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025" sheetId="1" r:id="rId1"/>
    <sheet name="2024" sheetId="3" r:id="rId2"/>
  </sheets>
  <definedNames>
    <definedName name="_xlnm._FilterDatabase" localSheetId="1" hidden="1">'2024'!$A$9:$IV$250</definedName>
    <definedName name="_xlnm._FilterDatabase" localSheetId="0" hidden="1">'2025'!$A$9:$IW$166</definedName>
    <definedName name="Excel_BuiltIn__FilterDatabase" localSheetId="1">'2024'!$A$7:$W$250</definedName>
    <definedName name="Excel_BuiltIn__FilterDatabase" localSheetId="0">'2025'!$A$7:$W$166</definedName>
  </definedNames>
  <calcPr calcId="145621"/>
</workbook>
</file>

<file path=xl/calcChain.xml><?xml version="1.0" encoding="utf-8"?>
<calcChain xmlns="http://schemas.openxmlformats.org/spreadsheetml/2006/main">
  <c r="T145" i="1" l="1"/>
  <c r="S145" i="1"/>
  <c r="G23" i="3" l="1"/>
  <c r="F23" i="3"/>
  <c r="E23" i="3"/>
  <c r="D23" i="3"/>
</calcChain>
</file>

<file path=xl/sharedStrings.xml><?xml version="1.0" encoding="utf-8"?>
<sst xmlns="http://schemas.openxmlformats.org/spreadsheetml/2006/main" count="5773" uniqueCount="2192">
  <si>
    <t>Министерство образования и спорта Республики Карелия</t>
  </si>
  <si>
    <t>№ п/п</t>
  </si>
  <si>
    <t>Полное и сокращенное (если имеется) наименование организации отдыха детей и их оздоровления</t>
  </si>
  <si>
    <t>Организационно-правовая форма и тип организации отдыха детей и их оздоровления</t>
  </si>
  <si>
    <t>Фамилия, имя, отчество руководителя организации отдыха детей и их оздоровления</t>
  </si>
  <si>
    <t>ИНН</t>
  </si>
  <si>
    <t xml:space="preserve">Адрес (место нахождения) организации отдыха детей и их оздоровления, в том числе фактический адрес, контактный телефон, адрес электронной почты </t>
  </si>
  <si>
    <t xml:space="preserve">Официальный сайт организации отдыха детей и их оздоровления в информационно-телекоммукационной сети «Интернет» 
(при наличии)
</t>
  </si>
  <si>
    <t>Тип организации отдыха детей и их оздоровления</t>
  </si>
  <si>
    <t xml:space="preserve">Предоставляемые организацией отдыха детей и их оздоровления услуги в сфере отдыха и оздоровления детей
</t>
  </si>
  <si>
    <t xml:space="preserve"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
</t>
  </si>
  <si>
    <t xml:space="preserve">Информация о наличии санитарно-эпидемиологического заключения, включая дату выдачи заключени
</t>
  </si>
  <si>
    <t xml:space="preserve"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
</t>
  </si>
  <si>
    <t xml:space="preserve">Информация о наличии лицензии на осуществление медицинской деятельности
</t>
  </si>
  <si>
    <t xml:space="preserve">Информация о наличии лицензии на осуществление образовательной деятельности
</t>
  </si>
  <si>
    <t xml:space="preserve">Обеспечение в организации отдыха детей и их оздоровления доступности услуг для детей-инвалидов и детей с ограниченными возможностями здоровья
</t>
  </si>
  <si>
    <t>Режим работы организации отдыха детей и их оздоровления (круглогодичный или сезонный)</t>
  </si>
  <si>
    <t>Даты проведения смен</t>
  </si>
  <si>
    <t>Средняя стоимость  1 дня пребывания (рублей) в организации отдыха детей и их оздоровления</t>
  </si>
  <si>
    <t xml:space="preserve">Возрастная категория детей, принимаемых в организацию отдыха детей и их оздоровления
</t>
  </si>
  <si>
    <t xml:space="preserve">Информация о проживании и питании детей в организации отдыха детей и их оздоровления
</t>
  </si>
  <si>
    <t xml:space="preserve">Наличие оборудованного места для купания
</t>
  </si>
  <si>
    <t>Муниципальное образовательное учреждение Беломорского муниципального района "Беломорская средняя общеобразовательная школа №3", МОУ "Беломорская СОШ №3"
(СПЛ "Умники и умницы")</t>
  </si>
  <si>
    <t>Муниципальное учреждение</t>
  </si>
  <si>
    <t>Заславская Любовь Александровна</t>
  </si>
  <si>
    <t>РК, г.Беломорск, 
ул. Мерецкова, д.3, 88143751199, 88143752592, vladimirshendakov@yandex.ru  belomschool3@mail.ru</t>
  </si>
  <si>
    <t xml:space="preserve">belschool3.ru </t>
  </si>
  <si>
    <t>специализированный (профильный) лагерь</t>
  </si>
  <si>
    <t>25.03.2024-29.03.2024</t>
  </si>
  <si>
    <t>от 7 до 18 лет</t>
  </si>
  <si>
    <t>без проживания,  
2-х разовое питание</t>
  </si>
  <si>
    <t>нет</t>
  </si>
  <si>
    <t>1973, капитальный ремонт не проводился</t>
  </si>
  <si>
    <t>СЭЗ № 10.КЦ.01.000.М.000255.08.23 
от 03.08.2023  соответствует государственным санитарно-эпидемиологическим правилам и нормативам СП 2.4.3648-21</t>
  </si>
  <si>
    <t>В 2022 году плановая проверка Роспортребнадзора; в 2022 году проводились профилактические проверки МЧС и проверка антитеррористической защищенности Прокуратурой Беломорского района; в апреле 2023 года профилактическая и внеплановая проверка Роспотребнадзора. Нарушения устранены.</t>
  </si>
  <si>
    <t>Договор об оказании медицинских услуг ужреждения здразоозранения от 24.04.2023  № 6
с ГБУЗ РК "Беломорская ЦРБ"</t>
  </si>
  <si>
    <t>Л035-01219-10/00226456,
приказ 
от 16.11.2016 
№ 1391</t>
  </si>
  <si>
    <t>имеется</t>
  </si>
  <si>
    <t>30.05.2024-06.06.2024</t>
  </si>
  <si>
    <t>В 2022 году плановая проверка Роспортребнадзора; в 2022 году проводились профилактические проверки МЧС и проверка антитеррористической защищенности Прокуратурой Беломорского района; в апреле 2023 года профилактическая и внеплановая проверка Роспотребнадзора. Нарушения устранены</t>
  </si>
  <si>
    <t>07.06.2024-15.06.2024</t>
  </si>
  <si>
    <t>17.06.2024-24.06.2024</t>
  </si>
  <si>
    <t xml:space="preserve">Муниципальное образовательное учреждение Беломорского муниципального района "Беломорская средняя общеобразовательная школа №3", МОУ "Беломорская СОШ №3"
</t>
  </si>
  <si>
    <t>лагерь труда и отдыха</t>
  </si>
  <si>
    <t>от 14 до 18 лет</t>
  </si>
  <si>
    <t>Муниципальное образовательное учреждение Беломорского муниципального района "Беломорская средняя общеобразовательная школа №3", МОУ "Беломорская СОШ №3"
(Лагерь труда и отдыха")</t>
  </si>
  <si>
    <t>03.06.2024-17.06.2024</t>
  </si>
  <si>
    <t>Итого: 6</t>
  </si>
  <si>
    <t>Калевальский национальный муниципальный район</t>
  </si>
  <si>
    <t>Муниципальное бюджетное образовательное учреждение "Калевальская средняя общеобразовательная школа"/МБОУ «Калевальская СОШ»</t>
  </si>
  <si>
    <t>Муниципальное бюджетное учреждение</t>
  </si>
  <si>
    <t>Беляева Светлана Васильевна</t>
  </si>
  <si>
    <t>1017999833</t>
  </si>
  <si>
    <t xml:space="preserve">Республика Карелия, п. Калевала,                               ул. Руны Калевалы, д. 13,                          тел. 88145441378    kalevsch@mail.ru           </t>
  </si>
  <si>
    <t>сезонный</t>
  </si>
  <si>
    <t>10.06.2024-16.06.2024</t>
  </si>
  <si>
    <t>7-17 лет</t>
  </si>
  <si>
    <t>Проживание  не предусмотрено, питание осуществляется   на основании заключенного договора от 06.06.2024 с ПК "Калевальское РАЙПО"</t>
  </si>
  <si>
    <t>1976 год</t>
  </si>
  <si>
    <t>Договор с ГБУЗ"Калевальская центральная районная больница" 
от 15.04.2024</t>
  </si>
  <si>
    <t>Л035-01219-10/00387296, приказ 
от 14.04.2015
№ 574</t>
  </si>
  <si>
    <t xml:space="preserve">имеется паспорт доступности объекта социальной ифраструктуры (1.профиль работы- по зрению и слуху.
2.доступность инфраструктуры: 
2.1. территория-частично доступна; 
2.2. здания и сооружения-  частично доступна;  
2.3.автотранспорт-частично доступна. 
3. наличие специального оборудования-планшет )                                      </t>
  </si>
  <si>
    <t xml:space="preserve">Республика Карелия, п. Калевала,                               ул. Руны Калевалы, д. 13,                          тел. 88145441378   kalevsch@mail.ru            </t>
  </si>
  <si>
    <t>18.06.2024-24.06.2024</t>
  </si>
  <si>
    <t>Муниципальное бюджетное учреждение дополнительного образования
 «Калевальская  районная спортивная школа»/МБУ ДО "Калевальская РСШ"</t>
  </si>
  <si>
    <t>Шилов Юрий Владимирович</t>
  </si>
  <si>
    <t>1017901414</t>
  </si>
  <si>
    <t>Республика Карелия, п. Калевала,                               ул. Арви Нумми, д.7,         контактный телефон: 8-(814-54) 4-10-05,
адрес электронной почты: kalevalasport@yandex.ru</t>
  </si>
  <si>
    <t>7-14 лет</t>
  </si>
  <si>
    <t>1971/2010 гг.</t>
  </si>
  <si>
    <t>Договор об оказании медицинское обслуживание детей от 15 апреля 2024 года  с Государственным бюджетным учреждением здравоохранением Республики Карелия "Калевальская центральная районная больница"</t>
  </si>
  <si>
    <t>Л035-01219-10/00227888, приказ 
от 12.04.2019 
№ 420</t>
  </si>
  <si>
    <t>Нет созданных условий доступности</t>
  </si>
  <si>
    <t>26.06.2024-02.07.2024</t>
  </si>
  <si>
    <t>Проживание  не предусмотрено, питание осуществляется   на основании заключенного договора от 06.06.2024 года с ПК "Калевальское РАЙПО"</t>
  </si>
  <si>
    <t xml:space="preserve">Санитарно-эпидемиологическое заключение   № 10.КЦ.01.000.М.000186.06.24 от 03.06.2024. </t>
  </si>
  <si>
    <t>Муниципальное бюджетное учреждение дополнительного образования
 «Калевальский районный Дом детского творчества»/МБУ ДО "Калевальский РДДТ"</t>
  </si>
  <si>
    <t>Олифер Елена Владимировна</t>
  </si>
  <si>
    <t>1017999791</t>
  </si>
  <si>
    <t xml:space="preserve">186910, Республика Карелия, Калевальский район, пгт. Калевала, ул. Советская д. 21-и    8(81454) 4-17-73,   ddt.kalevala@yandex.ru </t>
  </si>
  <si>
    <t>ddt.kalevala@yandex.ru</t>
  </si>
  <si>
    <t>6,5-14 лет</t>
  </si>
  <si>
    <t>Л035-01219-10/00392758, приказ 
от 28.05.2015 
№ 794</t>
  </si>
  <si>
    <t>Паспорт доступности объекта для инвалидов с нарушением опорно-двигательного аппарата, с нарушением слуха, с нарушением умственного развития</t>
  </si>
  <si>
    <t>Итого: 8</t>
  </si>
  <si>
    <t>Кемский муниципальный район</t>
  </si>
  <si>
    <t>Муниципальное бюджетное общеобразовательное учреждение "Средняя общеобразовательная школа №1" Кемского муниципального района (МБОУ СОШ №1)</t>
  </si>
  <si>
    <t>Лащенкова 
Ирина Мансуровна</t>
  </si>
  <si>
    <t>186610, Республика Карелия, г. Кемь, пр. Пролетарский, д. 18, в том числе фактический адрес 186610, Республика Карелия, 
г. Кемь, 
пр. Пролетарский, 
д. 18, 
т. 8(814)587-05-75,
kemskola1@gmail.com</t>
  </si>
  <si>
    <t>http://kemsosh1.ucoz.net/</t>
  </si>
  <si>
    <t xml:space="preserve">сезонный </t>
  </si>
  <si>
    <t>590,00</t>
  </si>
  <si>
    <t>6,5-18 лет</t>
  </si>
  <si>
    <t>Без проживания, питание организовано на базе учреждения (приготовление пищи школьной столовой из сырья)</t>
  </si>
  <si>
    <t>1934 (капитальный ремонт в 2002 году), 1959, 1980</t>
  </si>
  <si>
    <t>Санитарно-эпидемиологическое заключение № 10.КЦ.01.000.М.000022.02.24 от 15.02.2024, действительно до 16.02.2025</t>
  </si>
  <si>
    <t>договор с  ГБУЗ РК "Кемская ЦРБ" № б/н 
от 30.01.2024</t>
  </si>
  <si>
    <t>лицензия Л035-01219-10/00387299 
от 14.04.2015</t>
  </si>
  <si>
    <t>частично доступно</t>
  </si>
  <si>
    <t xml:space="preserve">Муниципальное бюджетное учреждение дополнительного образования
  спортивная школа Кемского муниципального района (МБУ ДО Кемская СШ)
</t>
  </si>
  <si>
    <t xml:space="preserve">муниципальное бюджетное учреждение
 </t>
  </si>
  <si>
    <t>Фурсов Павел Анатольевич</t>
  </si>
  <si>
    <t xml:space="preserve">Республика Карелия
186610 г. Кемь 
ул. Каменева д.20-а, 88145872072, sportschool-kem@mail.ru, </t>
  </si>
  <si>
    <t>спортвкеми.рф</t>
  </si>
  <si>
    <t>03.06.2024-11.06.2024</t>
  </si>
  <si>
    <t>7-18 лет</t>
  </si>
  <si>
    <t>проживание не предусмотрено,
питание организовано на базе МБОУ Кемская СОШ №1</t>
  </si>
  <si>
    <t>1971 год</t>
  </si>
  <si>
    <t>10.КЦ.01.000.М.000028.02.24 от 2024-02-27</t>
  </si>
  <si>
    <t>проверки не проводились</t>
  </si>
  <si>
    <t>Договор с ГБУЗ "Кемская ЦРБ" 
№ 1    
от 01.01.2024,      лицензия         № ЛО-10-01-000851 от 30.10.2014</t>
  </si>
  <si>
    <t>№ ЛО35-01219-10/00228145,            приказ 
от 06.10.2020 
№ 921</t>
  </si>
  <si>
    <t xml:space="preserve"> 13.06.2024-21.06.2024</t>
  </si>
  <si>
    <t>24.06.2024-02.07.2024</t>
  </si>
  <si>
    <t>Лепилина Светлана Михайловна</t>
  </si>
  <si>
    <t xml:space="preserve">Республика Карелия,
186610, г. Кемь, 
ул. Каменева, д.20-а, 88145872072, sportschool-kem@mail.ru, </t>
  </si>
  <si>
    <t>специализированный профильный лагерь</t>
  </si>
  <si>
    <t>Договор с ГБУЗ "Кемская ЦРБ" 
№ 1    
от 01.01.2024,      лицензия         № ЛО-10-01-000851 
от 30.10.2014</t>
  </si>
  <si>
    <t>Муниципальное бюджетное общеобразовательное учреждение "Средняя общеобразовательная школа № 3" Кемского муниципального района (МБОУ Кемская СОШ №3)</t>
  </si>
  <si>
    <t>Назарова Маргарита Геннадьевна</t>
  </si>
  <si>
    <t>186615, Республика Карелия, г.Кемь, ул.Октябрьская,д.1, 88145854101, kemskola3@gmail.com</t>
  </si>
  <si>
    <t>https://schoolkem3.ru/</t>
  </si>
  <si>
    <t>Специализированный (профильный) лагерь</t>
  </si>
  <si>
    <t>Проживание не предусмотрено,трёхразовое питание (завтрак, обед, полдник)</t>
  </si>
  <si>
    <t xml:space="preserve">нет </t>
  </si>
  <si>
    <t>СЭЗ 
№ 10.КЦ.01.000.М.000039.02.24 
от 29.02.2024                                                        (срок до 01.03.2025)</t>
  </si>
  <si>
    <t>Роспотребнадзор, предписание от 14.07.2023 № 4, нарушения устранены.</t>
  </si>
  <si>
    <t>№ ЛО-10-010000618 
от 04.02.2013</t>
  </si>
  <si>
    <t>№ Л035-01219-10/00392748, приказ от 01.04.2015 
№ 486</t>
  </si>
  <si>
    <t>Муниципальное бюджетное учреждение дополнительного образования "Дом творчества" Кемского муниципального района (МБУДО Кемский Дом творчества)</t>
  </si>
  <si>
    <t xml:space="preserve">Васильева Надежда Юрьевна </t>
  </si>
  <si>
    <t>1002003961</t>
  </si>
  <si>
    <t>Адрес: 186610, Республика Карелия, 
г. Кемь, 
Пролетарский пр, 55, тел.: 881458 5-45-66, 
э/п: kem.ddt@yandex.ru</t>
  </si>
  <si>
    <t xml:space="preserve"> http://dt-kem.krl.muzkult.ru/ </t>
  </si>
  <si>
    <t>с 6,5 до 18 лет</t>
  </si>
  <si>
    <t xml:space="preserve">проживание не предусмотрено,  питание на базе МБОУ СОШ № 1 по договору от 05.03.2024 № 1 </t>
  </si>
  <si>
    <t>санитарно-эпидемиологическое заключение 
№ 10.КЦ.01.000.М.000029.02.24 
от 27.02.2024</t>
  </si>
  <si>
    <t>Договор с ГБУЗ РК "Кемская ЦРБ" от 05.03.2024
 № 1</t>
  </si>
  <si>
    <t>№ Л035-01219-10/00226487,
приказ 
от 17.03.2016 
№ 298</t>
  </si>
  <si>
    <t>Козаева Елена Александровна</t>
  </si>
  <si>
    <t>проживание не предусмотрено,  питание по договору № 2 от 12.04.2024г. на базе МБОУ СОШ №1</t>
  </si>
  <si>
    <t>да</t>
  </si>
  <si>
    <t xml:space="preserve">13.06.2024-21.06.2024
</t>
  </si>
  <si>
    <t>проживание не предусмотрено,  питание по договору № 3 от 12.04.2024г. на базе МБОУ СОШ №1</t>
  </si>
  <si>
    <t>проживание не предусмотрено,  питание по договору № 4 от 12.04.2024г. на базе МБОУ СОШ №1</t>
  </si>
  <si>
    <t>Итого: 10</t>
  </si>
  <si>
    <t>Костомукшский городской округ</t>
  </si>
  <si>
    <t>Итого: 0</t>
  </si>
  <si>
    <t>Кондопожский муниципальный район</t>
  </si>
  <si>
    <t>Муниципальное образовательное учреждение дополнительного образования Кондопожского муниципального района "Дом творчества детей и юношества"/МОУ ДО "ДТДиЮ"</t>
  </si>
  <si>
    <t>муниципальное учреждение</t>
  </si>
  <si>
    <t xml:space="preserve">Лазарькова Светлана Борисовна </t>
  </si>
  <si>
    <t xml:space="preserve">186225, 
г. Кондопога, 
ул. Пролетарская, д.1,
тел. 8 911 401 88 04 Факс: 8-814-51-782-53,
e-mail: dtdiu@mail.ru
</t>
  </si>
  <si>
    <t>https://dtdiukond10.ru/</t>
  </si>
  <si>
    <t xml:space="preserve">Лагерь дневного пребывания </t>
  </si>
  <si>
    <t>04.06.2024-24.06.2024</t>
  </si>
  <si>
    <t>7-12 лет</t>
  </si>
  <si>
    <t>Без проживания, услуги по организации питания в соответствии  с  Федеральным законом "О контрактной системе в сфере закупок  товаров, работ, услуг для обеспечения государственных и муниципальных нужд" от 05.04.2013г №44-ФЗ
Договор с ООО "Гармония" 
от 21.05.2024</t>
  </si>
  <si>
    <t xml:space="preserve">не требуется </t>
  </si>
  <si>
    <t xml:space="preserve"> № 10.КЦ.01.000.М.000122.05.24 от 06.05.2024</t>
  </si>
  <si>
    <t>Приказ ГБУЗ "Кондопожская ЦРБ" № 213 от 01.04.2024, Лицензия ЛО-10-01-001328 от 30.01.2020</t>
  </si>
  <si>
    <t>Л035-01219-10/00228377, приказ от 14.04.2021 
№ 375</t>
  </si>
  <si>
    <t>Адаптация входа в здание (крыльцо) для инвалидов</t>
  </si>
  <si>
    <t>Муниципальное образовательное учреждение дополнительного образования Кондопожского муниципального района "Дом творчества детей и юношества"/МОУ ДО "ДТДиЮ"
(СПЛ художественной направленности на базе Муниципального общеобразовательного учреждения дополнительного образования Кондопожского муниципального района «Дом творчества детей и юношества»)</t>
  </si>
  <si>
    <t xml:space="preserve">Специализированный (профильный) лагерь </t>
  </si>
  <si>
    <t>28.10.2024-01.11.2024</t>
  </si>
  <si>
    <t>7-16 лет</t>
  </si>
  <si>
    <t>Муниципальное учреждение дополнительного образования  спортивная школа № 2 
г. Кондопога Республики Карелия (МУ СШ № 2 г. Кондопоаг РК)</t>
  </si>
  <si>
    <t>Жидецкая Юлия Алексеевна</t>
  </si>
  <si>
    <t>1003007800</t>
  </si>
  <si>
    <t xml:space="preserve">Юридический адрес: Республика Карелия, г. Кондопога, ул. Пролетарская д.40. , 89004588620;                 e-mail: sportschool.kondopoga@yandex.ru                          Фактический адрес:                                     -Спортивный зал для борьбы г. Кондопога, Новокирпичная д.20,                                                                     -Спортивный корпус МУ СШ №2 г.Кондопога РК,
г. Кондопога, 
ул. Комсомольская, д. 14               </t>
  </si>
  <si>
    <t>https://sportschool.nubex.ru https://vk.com/club92955294</t>
  </si>
  <si>
    <t xml:space="preserve">сезонный  </t>
  </si>
  <si>
    <t xml:space="preserve"> 05.06.2024-25.06.2024                                       </t>
  </si>
  <si>
    <t>6,5-17 лет</t>
  </si>
  <si>
    <t>Без проживания, лагерь дневного пребывания, услуги по организации питания в соответствии  с  Федеральным законом "О контрактной системе в сфере закупок  товаров, работ, услуг для обеспечения государственных и муниципальных нужд" от 05.04.2013г №44-ФЗ             Питание: по результатам конкурсных процедур</t>
  </si>
  <si>
    <t xml:space="preserve"> г. Кондопога, ул. Пролетарская, д.40-1964 г./-                                                                                                                   -Спортивный корпус МУ СШ №2 г. Кондопога РК ул. Комсомольская, д. 14-1967г. /2007г.           -Спортивный зал для борьбы, ул. Новокирпичная , д.20 / 1962г./ 2018г.                         </t>
  </si>
  <si>
    <t>10.КЦ.01.000.М.000145.05.24 о соответствии от 17.05.2024,  действительно до 18.05.2025</t>
  </si>
  <si>
    <t xml:space="preserve">  25.08.2023   -плановая  проверка в рамках государственного санитарно-эпидемиологического контроля Управление Федеральной службы по надзору в сфере защиты прав потребителей и благополучия человека по Республике Карелия                29.08.2023-внеплановая проверка соблюдение требовнаий пожарной безопасности Отдел надзорной деятельности и профилактической работы по Кондопожскомй району         10.01.2024       -плановая проверка  осуществление воинского учета военный коммисариат г. Кондопога    </t>
  </si>
  <si>
    <t>Приказ по  ГБУЗ РК «Кондопожская ЦРБ» № 213 от 01.04.2024
186220, 
г. Кондопога, 
ул. Бумажников, 
д. 20А,
лицензия  ЛО-10-01-001328 от 30.01.2020</t>
  </si>
  <si>
    <t>Л035-01219-10/00392761, приказ от 30.03.2016 № 401</t>
  </si>
  <si>
    <t>детей данной категории в учреждении нет</t>
  </si>
  <si>
    <t>Муниципальное учреждение дополнительного образования  спортивная школа № 2 
г. Кондопога Республики Карелия (МУ СШ № 2 г. Кондопога РК)</t>
  </si>
  <si>
    <t>Мондонен Евгения Альбертовна</t>
  </si>
  <si>
    <t xml:space="preserve"> 08.08.2024-28.08.2024                                       </t>
  </si>
  <si>
    <t>Муниципальное общеобразовательное учреждение средняя общеобразовательная школа №8 
г. Кондопоги Республики Карелия/МОУ СОШ 
№ 8 г.Кондопоги РК
(СПЛ гражданско-патриотической направленности)</t>
  </si>
  <si>
    <t>муниципальное казенное учреждение</t>
  </si>
  <si>
    <t>Карпина Наталья Викторовна</t>
  </si>
  <si>
    <t>https://school8kondopoga.nubex.ru/</t>
  </si>
  <si>
    <t xml:space="preserve">специализированный (профильный) лагерь </t>
  </si>
  <si>
    <t>Без проживания, в лагере дневного пребывания, услуги по организации питания в соответствии  с  Федеральным законом "О контрактной системе в сфере закупок  товаров, работ, услуг для обеспечения государственных и муниципальных нужд" от 05.04.2013г №44-ФЗ</t>
  </si>
  <si>
    <t>1972 год</t>
  </si>
  <si>
    <t xml:space="preserve">№ 10.КЦ.01.000.М.000119.05.24 от 06.05.2024
</t>
  </si>
  <si>
    <t>Роспотребнадзор от 10.03.2022</t>
  </si>
  <si>
    <t>ЛО-10-01-001328 от 30.01.2020,
приказ № 213 от 01.04.2024 по ГБУЗ РК «Кондопожская ЦРБ»</t>
  </si>
  <si>
    <t xml:space="preserve">Л035-01219-10/00393128,
приказ 
от 30.03.2016 
№ 402
</t>
  </si>
  <si>
    <t>не имеется</t>
  </si>
  <si>
    <t>Итого: 5</t>
  </si>
  <si>
    <t>Лахденпохский муниципальный район</t>
  </si>
  <si>
    <t>Муниципальное казенное учреждение</t>
  </si>
  <si>
    <t>срок не определен</t>
  </si>
  <si>
    <t>Муниципальное бюджетное учреждение дополнительного образования "Лахденпохский Центр детского творчества" 
(МБУ ДО ЛЦДТ)</t>
  </si>
  <si>
    <t>муниципальное бюджетное учреждение</t>
  </si>
  <si>
    <t>Фомин Александр Николаевич</t>
  </si>
  <si>
    <t xml:space="preserve">186730, Республика Карелия, 
г. Лахденпохья, 
ул. Пионерская д.5
Тел/факс (81450) 4-65-07 E-mail: centrdt@yandex.ru
</t>
  </si>
  <si>
    <t>http://www.centrdt-children.ru/</t>
  </si>
  <si>
    <t>22.03.2024-28.03.2024</t>
  </si>
  <si>
    <t>6-17 лет</t>
  </si>
  <si>
    <t>проживание не предусмотрено, питание организовано по Договору № 4 
от 05.03.2024 с ООО "Енси Плюс"</t>
  </si>
  <si>
    <t>отсутствует</t>
  </si>
  <si>
    <t>до 1939 года,  
капитальный ремонт-2017 год</t>
  </si>
  <si>
    <t>СЭЗ №10.КЦ.01.000.М.000121.05.23                     от 05.05.2023</t>
  </si>
  <si>
    <t>с 08.11.2021  по 16.11.2021-проверка Министерства образования и спорта Республики Карелия пройдена, предписания выполнены</t>
  </si>
  <si>
    <t>Договор с ГБУЗ РК "Сортавальская ЦРБ" от 05.03.2024 
№ 172</t>
  </si>
  <si>
    <t>№ Л035-01219-10/00228364 
от 02.07.2021</t>
  </si>
  <si>
    <t>отсутствуют</t>
  </si>
  <si>
    <t>Муниципальное бюджетное учреждение дополнительного образования "Лахденпохская районная  спортивная школа" МБУ ДО "ЛРСШ"</t>
  </si>
  <si>
    <t>Фомина Любовь Ивановна</t>
  </si>
  <si>
    <t xml:space="preserve">г.Лахденпохья, ул. Спортивная 7а, 
г. Ленинградское шоссе 3а, 89210190737, net8311@mail.ru </t>
  </si>
  <si>
    <t>http://lahdendush.narod.ru/index/obshhaja_informacija/0-4</t>
  </si>
  <si>
    <t>Проживание не предусмотрено, питание организовано на базе СОШ г.Лахденпохья</t>
  </si>
  <si>
    <t>2012 год</t>
  </si>
  <si>
    <t>№ 10.КЦ.01.000.М.000139.05.23 
от 17.05.2023</t>
  </si>
  <si>
    <t>Договор с ГБУЗ РК "Сортавальская ЦРБ" от 05.03.2024 № 59</t>
  </si>
  <si>
    <t>№ Л035-01219-10/00228360, приказ 
от 14.04.2021 № 376</t>
  </si>
  <si>
    <t xml:space="preserve">Муниципальное казенное общеобразовательное учреждение "Мийнальская основная общеобразовательная школа",              (МКОУ "Мийнальская ООШ") </t>
  </si>
  <si>
    <t xml:space="preserve">муниципальное казенное общеобразовательное учреждение </t>
  </si>
  <si>
    <t>Каява Ирина Владимировна</t>
  </si>
  <si>
    <t>1012002519</t>
  </si>
  <si>
    <t xml:space="preserve">186730, Республика Карелия, Лахденпохский р-он, п. Мийнала, ул. Школьная, д. 6,   
sch-minala@yandex.ru,  89214677869 </t>
  </si>
  <si>
    <t>https://minala.karelschool.ru</t>
  </si>
  <si>
    <t xml:space="preserve">6,5-16 лет </t>
  </si>
  <si>
    <t xml:space="preserve"> проживание не предусмотрено, питание двухразовое по договору с ООО  "Енси плюс"</t>
  </si>
  <si>
    <t xml:space="preserve">купание не организуется </t>
  </si>
  <si>
    <t>санитарно-эпидемиологическое заключение  о соответствии, 
от 18.07.2023 № 10.КЦ.01.000.М.000242.07.23</t>
  </si>
  <si>
    <t xml:space="preserve"> Замечания плановой проверки Роспортебнадзора в 2023 году устранены</t>
  </si>
  <si>
    <t>Договор на медицинское обслуживание ГБУЗ "Сортавальская ЦРБ"  
от 22.02.2024 ЛИЦЕНЗИЯ 10-10-01-001293 от 15.10.2019</t>
  </si>
  <si>
    <t>лицензия  серия 10 ЛО №0007412 от 05.04.2016, регистрационный №2818</t>
  </si>
  <si>
    <t xml:space="preserve"> 29.05.2024-04.06.2024</t>
  </si>
  <si>
    <t xml:space="preserve">от 6,5 до 16 лет </t>
  </si>
  <si>
    <t>проживание не предусмотрено, питание двухразовое по договору с  ООО  "Енси плюс"</t>
  </si>
  <si>
    <t xml:space="preserve"> 05.06.2024-11.06.2024</t>
  </si>
  <si>
    <t>Лоухский муниципальный район</t>
  </si>
  <si>
    <t>Закрытое акционерное общество "Компания ПОЛЯРНЫЙ КРУГ" (ЗАО "Компания ПОЛЯРНЫЙ КРУГ")</t>
  </si>
  <si>
    <t>Закрытое акционерное общество</t>
  </si>
  <si>
    <t>Сафонов Михаил Валерьевич</t>
  </si>
  <si>
    <t>www.pkrug.ru</t>
  </si>
  <si>
    <t xml:space="preserve"> загородный оздоровительный лагерь</t>
  </si>
  <si>
    <t>11700-15700 руб.</t>
  </si>
  <si>
    <t>место для купания отсутствует</t>
  </si>
  <si>
    <t>Муниципальное бюджетное общеобразовательное учреждениеЧупинскаяя средняя общеобразовательная школа Лоухского  муниципального  района/МБОУ Чупинская СОШ</t>
  </si>
  <si>
    <t xml:space="preserve">Муниципальное бюджетное общеобразовательное учреждение </t>
  </si>
  <si>
    <t>Хмельницкая Татьяна Сергеевна</t>
  </si>
  <si>
    <t xml:space="preserve">186670 РК Лоухский район, 
пгт. Чупа
ул. Коргуева д.12
тел\факс. 81439-31241
skolazupa@mail.ru
</t>
  </si>
  <si>
    <t>http://www.chupaschool.edusite.ru/</t>
  </si>
  <si>
    <t>без проживания, питание на базе СОШ</t>
  </si>
  <si>
    <t>1974/2023</t>
  </si>
  <si>
    <t>10.КЦ.01.000.М.000169.05.24 от 2024-05-28</t>
  </si>
  <si>
    <t>Договор с ГБУЗ "Лоухская ЦРБ" № б/н от 10.05.2024</t>
  </si>
  <si>
    <t>Л035-01219-10/00392683,
 приказ 
от 26.03.2015 
№ 432</t>
  </si>
  <si>
    <t>Медвежьегорский муниципальный район</t>
  </si>
  <si>
    <t>Муниципальное  казённое общеобразовательное учреждение "Медвежьегорская средняя общеобразовательная школа имени А.Фанягина" (МКОУ "Медвежьегорская СОШ им.А.Фанягина")</t>
  </si>
  <si>
    <t xml:space="preserve">Муниципальное казённое учреждение </t>
  </si>
  <si>
    <t>Бровина Ирина Леонидовна</t>
  </si>
  <si>
    <t>Г. Медвежьегорск, юридический: ул. Советская, д.15, фактический :ул. Дзержинского, д.18;ул. Дзержинского, д.20 б; ул. Островского, д.20;Телефон 8(81434)58186 ;E-mail:medvsosh2@yandex.ru</t>
  </si>
  <si>
    <t>medsosh2.edusite.ru</t>
  </si>
  <si>
    <t>лагерь с дневным пребыванием детей</t>
  </si>
  <si>
    <t>25.03.2024-31.03.2024</t>
  </si>
  <si>
    <t>Проживание не предусмотрено, двухразовое питание в  школьной столовой осуществляет ООО СЕВЕРПРОДУКТ, без  проживания</t>
  </si>
  <si>
    <t>Год ввода-1933 год, капитальный ремонт-1954 год</t>
  </si>
  <si>
    <t>№10.КЦ.01.000.М.000049.03.24 
от 20.03.2024</t>
  </si>
  <si>
    <t xml:space="preserve"> Лицензия №ЛО-10-01-000843 
от 06.10.2014, 
 договор с ГБУЗ"Медвежьегорская ЦРБ" от 19.02.2024</t>
  </si>
  <si>
    <t>№ Л035-01219-10/00227849 от 22.02.2024</t>
  </si>
  <si>
    <t>доступно условно</t>
  </si>
  <si>
    <t>г. Медвежьегорск, юридический: ул. Советская, д.15, фактический:
ул. Дзержинского, д.18;
ул. Дзержинского, д.20 б; 
ул. Островского, д.20;Телефон 8(81434)58186;
E-mail:medvsosh2@yandex.ru</t>
  </si>
  <si>
    <t>03.06.2024-23.06.2024</t>
  </si>
  <si>
    <t>проживание не предусмотрено, двухразовое питание в  школьной столовой</t>
  </si>
  <si>
    <t>Год ввода 1933 год, капитальный ремонт 1954 год</t>
  </si>
  <si>
    <t xml:space="preserve"> Лицензия №ЛО-10-01-000843 от 06.10.2014  Договор с ГБУЗ"Медвежьегорская ЦРБ" от 15 мая 2024</t>
  </si>
  <si>
    <t>Муниципальное казенное общеобразовательное учреждение Медвежьегорского района "Толвуйская средняя общеобразовательная школа" (МКОУ "Толвуйская СОШ)</t>
  </si>
  <si>
    <t>Стафейкова Виктория Сергеевна</t>
  </si>
  <si>
    <t>Юридический адрес: Республика Карелия, Медвежьегорский район, д. Толвуя, Школьный пер.,д.5,  Фактический адрес: Республика Карелия, Медвежьегорский район, д.Толвуя, Школьный пер., д.5 (81434)53396  89214629003  tol_sch@mail.ru</t>
  </si>
  <si>
    <t>http://tolvuyashkola.ru/</t>
  </si>
  <si>
    <t>проживание не предусмотрено,  питание организовано ИП "Яковлева М.О."</t>
  </si>
  <si>
    <t>1974 год, капитальный ремонт не проводился</t>
  </si>
  <si>
    <t>Санитарно-эпидемиологическое заключение №10КЦ01.000.М.000155.05.23 от 19.05.2023, действительно до 20.05.2024</t>
  </si>
  <si>
    <t>Главное  управление МЧС Росии по Республике Карелия Отдел надзорной деятельности и профилактической работы Медвежьегорского и Пудожского районов предписание № от 29.01.2024  (срок устранения 03.03.2025), Федеральная служба по надзору в сфере защиты прав потребителей и благополучия человека предписание 
№ 35 
от 08.11.2023 (срок устранения 02.10.2024)</t>
  </si>
  <si>
    <t>Договор с ГБУЗ РК  "Толвуйская амбулатория" от 04.10.2023 № б/н (действителен до 04.10.2024), лицензия 
№ ЛО-10-01-001195 
от 31.05 2018</t>
  </si>
  <si>
    <t>Лицензия 
№ Л035-01219-10/00226508,
приказ 
от 26.05.2016 
№ 723</t>
  </si>
  <si>
    <t>доступно для детей с ОВЗ</t>
  </si>
  <si>
    <t>Муниципальное казённое общеобразовательное учреждение Медвежьегорского района "Повенецкая средняя общеобразовательная школа"/МКОУ "Повенецкая СОШ"</t>
  </si>
  <si>
    <t>Муниципальное казённое учреждение</t>
  </si>
  <si>
    <t>Аксёнова Елена Владимировна</t>
  </si>
  <si>
    <t>1013006386</t>
  </si>
  <si>
    <t xml:space="preserve">186326, Республика Карелия, Медвежьегорский район, пгт.Повенец, ул.Копейкина д.4,    
т. 814-34-5-55-07,     
e-mail: povenschool@ mail.ru </t>
  </si>
  <si>
    <t>http://povenschool.edusite.ru</t>
  </si>
  <si>
    <t xml:space="preserve"> лагерь с дневным пребыванием детей</t>
  </si>
  <si>
    <t>01.06.2024-21.06.2024</t>
  </si>
  <si>
    <t>6-16 лет</t>
  </si>
  <si>
    <t>проживание не предусмотрено, питание организовано на базе СОШ (ИП Яковлева М.О)</t>
  </si>
  <si>
    <t>1974 год</t>
  </si>
  <si>
    <t>санитарно-эпидемиологическое заключение 10.КЦ.01.000.М.000120.05.24 от 06.05.2024</t>
  </si>
  <si>
    <t xml:space="preserve">Договор с ГБУЗ "Медвежьегорская  ЦРБ" 
от 27.03.2024 № б/н </t>
  </si>
  <si>
    <t>Л035-01219-10/00226499,
приказ от 20.04.2016 № 539</t>
  </si>
  <si>
    <t>Муезерский муниципальный район</t>
  </si>
  <si>
    <t>Муниципальное казенное общеобразовательное учреждение Ледмозерская средняя общеобразовательная школа 
(МКОУ Ледмозерская СОШ)</t>
  </si>
  <si>
    <t>Кирьянова Екатерина Алексеевна</t>
  </si>
  <si>
    <t>1019002370</t>
  </si>
  <si>
    <t xml:space="preserve">186970, Республика Карелия, Муезерский район, п. Ледмозеро, 
ул.Молодая Гвардия, д.1А,
lietma@onego.ru
тел:8(81455) 2-85-50
</t>
  </si>
  <si>
    <t>ledmschool.krl.eduru.ru</t>
  </si>
  <si>
    <t xml:space="preserve">6,5-17 лет </t>
  </si>
  <si>
    <t>проживание не предусмотрено, питание на базе СОШ в соответствии требований СанПин</t>
  </si>
  <si>
    <t>2018 год</t>
  </si>
  <si>
    <t>санитарно-эпидемиологическое заключение 10.КС.01.000.М.000113.05.24 от 02.05.2024</t>
  </si>
  <si>
    <t>Федеральная служба по надзору в сфере защиты прав потребителей и благополучия человекаю 
Управление Роспотребнадзора по Республике Карелия, 
акт проверки № 176 от 28.06.2023</t>
  </si>
  <si>
    <t>договор с ГБУЗ «Межрайонная больница» на оказание медицинских услуг от 04.04.2024</t>
  </si>
  <si>
    <t>№ Л035-01219-10/00226534, приказ от 13.12.2018 № 992</t>
  </si>
  <si>
    <t>доступность обеспечена</t>
  </si>
  <si>
    <t>Итого: 1</t>
  </si>
  <si>
    <t>Олонецкий национальный муниципальный район</t>
  </si>
  <si>
    <t>Муниципальное казенное общеобразовательное учреждение «Основная  общеобразовательная школа №2 г. Олонца имени Сорвина Валентина Дмитриевича» (МКОУ «ООШ №2 г. Олонца им. Сорвина В.Д.») Доброцвет</t>
  </si>
  <si>
    <t>Поддубная Лилия Николаевна</t>
  </si>
  <si>
    <t>186000, Республика Карелия, г. Олонец, ул. Полевая, д.41, тел.: 8(81436)41262, olon_school2@mail.ru</t>
  </si>
  <si>
    <t>https://olonschool2.ru/</t>
  </si>
  <si>
    <t>13-17 лет</t>
  </si>
  <si>
    <t>проживание не предусмотрено, питание двухразовое (завтрак, обед)</t>
  </si>
  <si>
    <t>1982 г./капремонт не проводился</t>
  </si>
  <si>
    <t>Санитарно-эпидемиологическое заключение №10.КЦ.01.000.М.000260.08.22 
от 08.08.2023</t>
  </si>
  <si>
    <t>№ ЛО-10-01-000924 от 30.06.2015, выдана Министерством здравоохранения и социального развития РК</t>
  </si>
  <si>
    <t>№Л035-01219-10/00226260, выдана 27.06.2022 Министерством образования и спорта Республики Карелия</t>
  </si>
  <si>
    <t>для детей инвалидов и детей с ОВЗ услуга доступна</t>
  </si>
  <si>
    <t>Муниципальное казенное общеобразовательное учреждение «Основная  общеобразовательная школа №2 г. Олонца имени Сорвина Валентина Дмитриевича» (МКОУ «ООШ №2 г. Олонца им. Сорвина В.Д.»)    Родными тропами</t>
  </si>
  <si>
    <t>Поддубная Лилия Николаевна, начальник лагеря</t>
  </si>
  <si>
    <t>03.06.2024-16.06.2024</t>
  </si>
  <si>
    <t>7-11 лет</t>
  </si>
  <si>
    <t>Санитарно-эпидемиологическое заключение №10.КЦ.01.000.М.000260.08.22 от 08.08.2023</t>
  </si>
  <si>
    <t>Л035-01219-10/00226260, приказ от 27.06.2022 № 771</t>
  </si>
  <si>
    <t xml:space="preserve">Муниципальное казенное общеобразовательное учреждение "Михайловская основная общеобразовательная школа" 
(МКОУ "Михайловская ООШ")
(СПЛ "Весенняя капель" социально-педагогической направленности) </t>
  </si>
  <si>
    <t>Мельникова Ирина Николаевна</t>
  </si>
  <si>
    <t>186023, Республика Карелия, Олонецкий район, с. Михайловское, ул. Новая, д.12
8-814-36-2-53-94
mihaylovskoe22@yandex.ru</t>
  </si>
  <si>
    <t>https://mih-school.ru</t>
  </si>
  <si>
    <t>7-15 лет</t>
  </si>
  <si>
    <t>проживание не предусмотрено; двухразовое питание (завтрак, обед)</t>
  </si>
  <si>
    <t>1982/капитальный ремонт не проводился</t>
  </si>
  <si>
    <t>Санитарно-эпидемиологическое заключение 
№ 10.КЦ.01.000.М.000197.05.23 
от 31.05.2023</t>
  </si>
  <si>
    <t>Лицензия на осуществление медицинской деятельности № ЛО-10-01-001097 от 30.01.2017.</t>
  </si>
  <si>
    <t>Лицензия на осуществление образовательной деятельности 
№ Л035-01219-10/00226524, приказ от 08.12.2017 
№ 1113</t>
  </si>
  <si>
    <t>для детей-инвалидов и детей с ограниченными возможностями здоровья услуга доступна</t>
  </si>
  <si>
    <t>Муниципальное казенное образовательное учреждение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</si>
  <si>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 МКОУ "Коткозерская средняя общеобразовательная школа"
(СПЛ "Карельские птички")</t>
  </si>
  <si>
    <t xml:space="preserve">Муниципальное казенное учреждение
</t>
  </si>
  <si>
    <t>Гормина Светлана Васильевна</t>
  </si>
  <si>
    <t xml:space="preserve">186012, Олонецкий район, д. Коткозеро, ул. Школьная, д.8 
 8-960-219-77-70; 
kotsch8@mail.ru        
</t>
  </si>
  <si>
    <t>kotkozero.edusite.ru</t>
  </si>
  <si>
    <t>05.06.2024-18.06.2024</t>
  </si>
  <si>
    <t>418,06</t>
  </si>
  <si>
    <t>6-14 лет</t>
  </si>
  <si>
    <t>проживание не предусмотрено;
двузразовое питание (завтрак, обед) на базе СОШ, договор с ООО "Школьник" 
от 09.01.2024</t>
  </si>
  <si>
    <t>1990 г./капитальный ремонт не проводился</t>
  </si>
  <si>
    <t xml:space="preserve">Санитарно-эпидемиологического заключение № 10.КЦ.01.000.М.000188.06.24
от 04.06.2024 </t>
  </si>
  <si>
    <t xml:space="preserve">Лицензия на осуществление медицинской деятельности
№ ЛО-10 -01-001383 от 23 декабря 2020 г., договор с ГБУЗ "Олонецкая ЦРБ" № 2 от 30.12.2022 </t>
  </si>
  <si>
    <t xml:space="preserve">Л035-01219-10/00226197, приказ от 07.05.2015 
№ 687
</t>
  </si>
  <si>
    <t>Для детей-инвалидов и детей с ограниченными возможностями здоровья услуга доступна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</si>
  <si>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 МКОУ "Коткозерская средняя общеобразовательная школа"
(СПЛ "Патриот")</t>
  </si>
  <si>
    <t>05.06.2024-11.06.2024</t>
  </si>
  <si>
    <t>14-17 лет</t>
  </si>
  <si>
    <t>Санитарно-эпидемиологического заключение № 10.КЦ.01.000.М.000189.06.24
от 04.06.2024</t>
  </si>
  <si>
    <t>Муниципальное казенное общеобразовательное учреждение "Рыпушкальская основная общеобразовательная школа"/МКОУ "Рыпушкальская ООШ"
(СПЛ "Краски лета")</t>
  </si>
  <si>
    <t>муниципальное казенное учреждение; лагерь дневного пребывания</t>
  </si>
  <si>
    <t>Ругачева Наталья Михайловна, начальник лагеря</t>
  </si>
  <si>
    <t>186002, Республика Карелия, Олонецкий район, д. Рыпушкалицы, д.20Б; 8-814-36-4-62-19; ripushk_school@mail.ru</t>
  </si>
  <si>
    <t>ripushk_school@mail.ru</t>
  </si>
  <si>
    <t>проживание не предусмотрено; двухразовое питание (завтрак, обед) на базе СОШ</t>
  </si>
  <si>
    <t>1974г./капитальный ремонт не проводился</t>
  </si>
  <si>
    <t>Санитарно-эпидемиологическое заключение № 10.КЦ.01.000.М.000149.05.24 от 20.05.2024</t>
  </si>
  <si>
    <t>Лицензия на осуществление медицинской деятельности № ФС-10-01-000364 от 03 февраля 2012 г., договор с ГБУЗ "Олонецкая ЦРБ" от 29.05.2024 № 4</t>
  </si>
  <si>
    <t>Л035-01219-10/00393126, приказ от 12.03.2015 № 338</t>
  </si>
  <si>
    <t>Муниципальное казенное общеобразовательное учреждение "Рыпушкальская основная общеобразовательная школа"/МКОУ "Рыпушкальская ООШ"
(СПЛ "Спортландия")</t>
  </si>
  <si>
    <t>03.06.2024-09.06.2024</t>
  </si>
  <si>
    <t>11-15 лет</t>
  </si>
  <si>
    <t>Муниципальное казенное общеобразовательное учреждение "Мегрегская основная общеобразовательная школа" Олонецкого национального муниципального района
(МКОУ "Мегрегская ООШ")
(ЛТиО "Барсуки" )</t>
  </si>
  <si>
    <t>Лопухина Маргарита Михайловна, начальник лагеря</t>
  </si>
  <si>
    <t>186004, Республика Карелия, Олонецкий район, д.Мегрега,   пер.Школьный д.2
8-814-36-4-43-50
ischool08@mail.ru</t>
  </si>
  <si>
    <t>https://megrega.edusite.ru</t>
  </si>
  <si>
    <t xml:space="preserve"> лагерь труда и отдыха  
</t>
  </si>
  <si>
    <t>14-16 лет</t>
  </si>
  <si>
    <t xml:space="preserve"> 1980/капремонт не проводился</t>
  </si>
  <si>
    <t xml:space="preserve">Санитарно-эпидемиологическое заключение №10.КЦ.01.000.М.000181.05.23 
от 29.05.2023 </t>
  </si>
  <si>
    <t>Лицензия на осуществление медицинской деятельности 
№ ЛО-10-01-001097 
от 30.01.2017, договор с ГБУЗ РК "Олонецкая ЦРБ" №12 возмездного оказания услуг 
от 31.07.2023</t>
  </si>
  <si>
    <t>Лицензия на осуществление образовательной деятельности от 12.08.2019 №3113, Выписка из реестра лицензий по состоянию на 28.06.2022г рег.№ ЛО35-01219-10/00227878</t>
  </si>
  <si>
    <t>№ Л035-01219-10/00227878, приказ 
от 12.08.2019 № 880</t>
  </si>
  <si>
    <t>для детей-инвалидов и детей с ограниченными возможностями здоровья услуга не доступна</t>
  </si>
  <si>
    <t>Муниципальное казенное общеобразовательное учреждение "Мегрегская основная общеобразовательная школа" Олонецкого национального муниципального района
(МКОУ "Мегрегская ООШ")
(СПЛ "Патриот")</t>
  </si>
  <si>
    <t xml:space="preserve">специализированный (профильный) лагерь "Патриот"  
</t>
  </si>
  <si>
    <t>7-13 лет</t>
  </si>
  <si>
    <t>№ Л035-01219-10/00227878, приказ 
от 12.08.2019 № 881</t>
  </si>
  <si>
    <t>Муниципальное бюджетное образовательное учреждение дополнительного образования "Центр дополнительного образования"/МБОУ ДО "ЦДО"
(СПЛ  
"Творческие каникулы")</t>
  </si>
  <si>
    <t xml:space="preserve">Муниципальное бюджетное образовательное учреждение </t>
  </si>
  <si>
    <t>Жаруева Ольга Константиновна</t>
  </si>
  <si>
    <t xml:space="preserve">Юридический адрес: 186000 г. Олонец ул.Пролетарская д. 1а; фактический адрес: 186000 г. Олонец, ул.Урицкого д.9  
тел. 881436-4-15-23,       8909-572 17 77, oloncdo@mail.ru </t>
  </si>
  <si>
    <t>http://olonddt.ru//</t>
  </si>
  <si>
    <t>9-13 лет</t>
  </si>
  <si>
    <t>проживание не предусмотрено, двухразовое питание (завтрак, обед)</t>
  </si>
  <si>
    <t xml:space="preserve"> 1988/капремонт не проводился</t>
  </si>
  <si>
    <t xml:space="preserve">Санитарно-эпидемиологическое заключение №10.КЦ.01.000.М.000087.04.24 от 18.04.2024 </t>
  </si>
  <si>
    <t>Л035-01219-10/00226489,
приказ 
от 03.04.2018 
№ 307</t>
  </si>
  <si>
    <t>Петрозаводский городской округ</t>
  </si>
  <si>
    <t>Муниципальное бюджетное общеобразовательное учреждение Петрозаводского городского округа "Академический лицей" (МОУ "Академический лицей")</t>
  </si>
  <si>
    <t>Муниципальное бюджетное  учреждение</t>
  </si>
  <si>
    <t>Пелконен Татьяна Михайловна</t>
  </si>
  <si>
    <t>185014, Республика Карелия, г.Петрозаводск, Березовая аллея, д.23 тел. 750180, school_42@mail.ru</t>
  </si>
  <si>
    <t>https://school42.nubex.ru/</t>
  </si>
  <si>
    <t xml:space="preserve">700, 00   </t>
  </si>
  <si>
    <t xml:space="preserve">7-11 лет </t>
  </si>
  <si>
    <t>1988 год</t>
  </si>
  <si>
    <t>санитарно-эпидемиологическое заключение от № 10.КЦ.01.000.М.000026.02.24  
от 27.02.2024</t>
  </si>
  <si>
    <t>внеплановая документарная проверка Роспотребнадзора 22.12.2022 10 рабочих дней</t>
  </si>
  <si>
    <t xml:space="preserve"> №3007 от 27.01.2017</t>
  </si>
  <si>
    <t xml:space="preserve">Лицензия 
№ Л035-01219-10/00226527 
от 27.01.2017   </t>
  </si>
  <si>
    <t>не обеспечено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</si>
  <si>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 (МОУ «Петровский Дворец»)
лагерь "Город мастеров-вожатые"</t>
  </si>
  <si>
    <t>муниципальное бюджетное общеобразовательное учреждение</t>
  </si>
  <si>
    <t>Чистякова Наталья Александровна</t>
  </si>
  <si>
    <t>185035, 
г. Петрозаводск, (Центр.р-н), 
ул. Красная, д. 8 +79212235591, mail@pd.karelia.ru</t>
  </si>
  <si>
    <t>https://pd.karelia.ru/</t>
  </si>
  <si>
    <t>13.05.2024-17.05.2024</t>
  </si>
  <si>
    <t>14-17</t>
  </si>
  <si>
    <t xml:space="preserve">без проживания, питание в столовой МОУ </t>
  </si>
  <si>
    <t>10.КЦ.01.000.М.000152.05.23 от 18.05.2023г.</t>
  </si>
  <si>
    <t>проверок не было</t>
  </si>
  <si>
    <t>№ Л035-01219-10/00227886, приказ от 25.01.2019 
№ 53</t>
  </si>
  <si>
    <t>Доступно условно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</si>
  <si>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
(ЛДП "Город мастеров")</t>
  </si>
  <si>
    <t>185035, г. Петрозаводск, (Центр.р-н), ул. Красная, д. 8 +79212235591, mail@pd.karelia.ru</t>
  </si>
  <si>
    <t xml:space="preserve">лагерь дневного пребывания </t>
  </si>
  <si>
    <t>от 7 до 14 лет</t>
  </si>
  <si>
    <t>10.КЦ.01.000.М.000155.05.24 от 22.05.2024</t>
  </si>
  <si>
    <t>Договор с ГБУЗ «1 детская Поликлиник» б/н от 28.05.2024г.</t>
  </si>
  <si>
    <t>Л035-01219-10/00227886,
приказ 
от 25.01.2019 
№ 53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</si>
  <si>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
(СПЛ "Город мастеров")</t>
  </si>
  <si>
    <t xml:space="preserve">специализированный (профильный)  лагерь </t>
  </si>
  <si>
    <t>03.06.2024-07.06.2024</t>
  </si>
  <si>
    <t>10.06.2024-23.06.2024</t>
  </si>
  <si>
    <t>от 7 до 14</t>
  </si>
  <si>
    <t>от 14 до 17</t>
  </si>
  <si>
    <t>10.06.2024-14.06.2024</t>
  </si>
  <si>
    <t>от 12 до 17</t>
  </si>
  <si>
    <t>17.06.2024-21.06.2024</t>
  </si>
  <si>
    <t>Муниципальное бюджетное образовательное учреждение дополнительного образования Петрозаводскрого городского округа «Детская музыкальная школа № 1 им. Г. Синисало»/МОУ ДО «Детская музыкальная школа № 1 
им. Г. Синисало»)</t>
  </si>
  <si>
    <t>муниципальное  бюджетное учреждение</t>
  </si>
  <si>
    <t>Левина Алиса Александровна</t>
  </si>
  <si>
    <t>185031, Республика Карелия,                        г. Петрозаводск, Московская, д.12 фактический адрес: ул.Советская, д.12  тел. 70-00-50  sinisalo@inbox.ru</t>
  </si>
  <si>
    <t>https://sinisalo-ptz.nubex.ru/</t>
  </si>
  <si>
    <t>7-10 лет</t>
  </si>
  <si>
    <t>проживание не предусмотрено, питание на базе МОУ "Средняя школа № 6", договор с ООО "Эллада" от 16.04.2024 № б/н</t>
  </si>
  <si>
    <t>дата ввода в эксплуатацию 1959 год, капитальный ремонт не проводился</t>
  </si>
  <si>
    <t>санитарно-эпидемиологическое заключение 
от 13.05.2024 
№ 10 КЦ.01.000.М.000128.05.24</t>
  </si>
  <si>
    <t>проверок не проводилось</t>
  </si>
  <si>
    <t xml:space="preserve">Договор на оказание медицинских услуг с ГБУЗ РК "Городская детская поликлиника № 1" от 30.03.2023
№ 8  </t>
  </si>
  <si>
    <t>Л035-01219-10/00392677, приказ 
от 26.11.2015 
№ 1617</t>
  </si>
  <si>
    <t xml:space="preserve"> Муниципальное бюджетное общеобразовательное учреждение Петрозаводского городского округа «Средняя общеобразовательная школа № 5»,
МОУ " Средняя школа №5 имени генерала В.А. Фролова"</t>
  </si>
  <si>
    <t>Муниципальное бюджетное общеобразовательное учреждение</t>
  </si>
  <si>
    <t>Коляда Анастасия Александровна</t>
  </si>
  <si>
    <t>г. Петрозаводск, 
ул. Генерала Фролова, д. 12, тел. 531989  school5ptz@yandex.ru</t>
  </si>
  <si>
    <t>http://school5ptz.ru/</t>
  </si>
  <si>
    <t>лагерь дневного пребывания</t>
  </si>
  <si>
    <t>03.06.2024-14.06.2024</t>
  </si>
  <si>
    <t>8-11 лет</t>
  </si>
  <si>
    <t>проживание не предусмотрено, питание на базе школы</t>
  </si>
  <si>
    <t>1980 год</t>
  </si>
  <si>
    <t>10.КЦ.01.000.М.000124.05.24 от 08.05.20224</t>
  </si>
  <si>
    <t>Предписание об устранении нарушений обязательных требований пожарной безопасности  № 271/3   Главное Управление МЧС России по РК</t>
  </si>
  <si>
    <t>Лицензия на осуществление медицинской деятельности от 26.04.2016 № Л041-01175-10/00305687 ГБУЗ РК "Городская детская поликлиника №2"</t>
  </si>
  <si>
    <t>Л035-01219-10/00227880, приказ 
от 25.01.2019 
№ 54</t>
  </si>
  <si>
    <t>Муниципальное бюджетное общеобразовательное учреждение Петрозаводского городского округа "Лицей № 13"/МОУ «Лицей № 13»</t>
  </si>
  <si>
    <t>Алексейчук Светлана Анатольевна</t>
  </si>
  <si>
    <t xml:space="preserve">185026, Карелия Респ, 
г. Петрозаводск, 
ул. Сортавальская, дом № 7 Б, 8 (8142) 57-89-39, inform@lyceum13.ru
</t>
  </si>
  <si>
    <t>https://lyceum13.nubex.ru/</t>
  </si>
  <si>
    <t xml:space="preserve">03.06.2024-21.06.2024 </t>
  </si>
  <si>
    <t>проживание не предусмотрено, питание на бозе СОШ, договор с ООО "Питсервис"
от 28.05.2024</t>
  </si>
  <si>
    <t>1986 год</t>
  </si>
  <si>
    <t>10.КЦ.01.000.М.000140.05.24 
от 15.05.2024</t>
  </si>
  <si>
    <t xml:space="preserve">Договор оказания медицинских услуг с ГБУЗ "Городская детская поликлиника 
№ 2" 
от 28.05.2024
</t>
  </si>
  <si>
    <t>Л035-01219-10/00392723, приказ 
от 26.02.2015 
№ 277</t>
  </si>
  <si>
    <t>Муниципальное бюджетное общеобразовательное учреждение Петрозаводского городского округа "Средняя общеобразовательная школа № 6"/ МОУ "Средняя школа № 6"</t>
  </si>
  <si>
    <t>Трошина Любовь Анатольевна</t>
  </si>
  <si>
    <t>185001, Республика Карелия, г. Петрозаводск, 
ул. Советсткая, 12; 8(8142)700-299, scull6@sampo.ru</t>
  </si>
  <si>
    <t>www.scull6.ru</t>
  </si>
  <si>
    <t>без проживания (двухразовое питаниена базе СОШ)</t>
  </si>
  <si>
    <t>1959 год</t>
  </si>
  <si>
    <t>10.КЦ.01.000.М.000129.05.24 
от 13.05.2024</t>
  </si>
  <si>
    <t>Л035-01219-10/00392700, приказ 
от 19.02.2015 
№ 250</t>
  </si>
  <si>
    <t>Муниципальное бюджетноеобщеобразовательное учреждение Петрозаводского городского округа "Средняя общеобразовательная школа № 2 "Источник"/МОУ "Средняя школа № 2"</t>
  </si>
  <si>
    <t>Муниципальное бюджетное  образовательное учреждение</t>
  </si>
  <si>
    <t>Ванханен Мариитта Максимовна</t>
  </si>
  <si>
    <t>186026, Республика Карелия, г.Петрозаводск, ул. Парфенова д.8А
8 (8142) 51-95-61
   info@school2-ptz.ru</t>
  </si>
  <si>
    <t>http://school2-ptz.ru/</t>
  </si>
  <si>
    <t>10-12 лет</t>
  </si>
  <si>
    <t>без проживания, 2-х разовое питание 
(завтрак+обед) 
на базе СОШ</t>
  </si>
  <si>
    <t>1978 год, 
капитальный ремонт не проводился</t>
  </si>
  <si>
    <t xml:space="preserve">№ 10.КЦ.01.000.М.000114.05.24 
от 02.05.2024       </t>
  </si>
  <si>
    <t>Роспотребнадзор 
от 05.06.2023</t>
  </si>
  <si>
    <t xml:space="preserve"> Лицензия 
№ ЛО-10-01-001018 от 26.04.2016</t>
  </si>
  <si>
    <t>Л035-01219-10/00392718, приказ 
от 13.02.2015 
№ 215</t>
  </si>
  <si>
    <t xml:space="preserve"> обеспечено частично</t>
  </si>
  <si>
    <t>муниципальное бюджетноеобщеобразовательное учреждение Петрозаводского городского округа "Средняя общеобразовательная школа № 2 "Источник"  (МОУ "Средняя школа № 2")</t>
  </si>
  <si>
    <t>муниципальное бюджетное  образовательное учреждение</t>
  </si>
  <si>
    <t>Емельянова Ирина Юрьевна</t>
  </si>
  <si>
    <t>без проживания, 
2-х разовое питание 
(завтрак+обед)
на базе СОШ</t>
  </si>
  <si>
    <t xml:space="preserve">№ 10.КЦ.01.000.М.000114.05.24 от 02.05.2024 </t>
  </si>
  <si>
    <t xml:space="preserve">Муниципальное бюджетное учреждение дополнительного образования Петрозаводского городского округа «Спортивная школа № 2»/МУ ДО «СШ № 2»              
</t>
  </si>
  <si>
    <t xml:space="preserve"> Дмитриев Роман Владимирович</t>
  </si>
  <si>
    <t>185035, Республика Карелия, 
г. Петрозаводск, 
ул. Дзержинского, 26, тел. 55-94-70, 55-94-60
Фактическая адрес: 185035, Республика Карелия, 
г. Петрозаводск, 
ул. Дзержинского, 26,              тел. 55-94-70, 55-94-60</t>
  </si>
  <si>
    <t>http://sport-sch2.ru/</t>
  </si>
  <si>
    <t xml:space="preserve">Проживание не предусмотрено, договор с АО «Соцпитсервис»
от 25.05.2024 
№ 1-П </t>
  </si>
  <si>
    <t xml:space="preserve">№ 10.КЦ. 01.000.М.000137.05.24
от 14.05.2024    </t>
  </si>
  <si>
    <t>не проводились</t>
  </si>
  <si>
    <t xml:space="preserve">Договор с ГБУЗ "Городская детская поликлиника" от 31.05.2024 № 10"
</t>
  </si>
  <si>
    <t>Л035-01219-10/00576209,
приказ 
от 04.07.2022 
№ 805</t>
  </si>
  <si>
    <t xml:space="preserve">Проживание не предусмотрено, договор с АО «Соцпитсервис»
от 25.05.2024 
№ 2-П </t>
  </si>
  <si>
    <t xml:space="preserve">№ 10.КЦ. 01.000.М.000138.05.24
от 14.05.2024    </t>
  </si>
  <si>
    <t>Договор с ГБУЗ "Городская детская поликлиника"
от 31.05.2024
№ 11</t>
  </si>
  <si>
    <t>Муниципальное бюджетное общеобразовательное учреждение Петрозаводмкого городского округа "Средняя общеобразовательная школа №11"</t>
  </si>
  <si>
    <t>Нефедов Владимир Арсентьевич</t>
  </si>
  <si>
    <t>185002, г. Петрозаводск, 
ул. Пархоменко д. 48 Тел. 76-43-53 mschool11@mail.ru</t>
  </si>
  <si>
    <t>http://oy48ptz.ru/</t>
  </si>
  <si>
    <t>Лагерь дневного пребывания</t>
  </si>
  <si>
    <t>проживание не предусмотрено, питание на базе СОШ</t>
  </si>
  <si>
    <t>№10.КЦ.01.000.М.000108.04.24 
от 26.04.2024</t>
  </si>
  <si>
    <t>ЛО-10-01-001352 от 25 июня 2020</t>
  </si>
  <si>
    <t>№ Л035-01219-10/00392685, приказ 
от 19.02.2015 
№ 249</t>
  </si>
  <si>
    <t>Муниципальное бюджетное общеобразовательное учреждение Петрозаводского городского округа "Средняя общеобразовательная школа № 55" (МОУ "Средняя школа № 55")</t>
  </si>
  <si>
    <t>Ярыгина Светлана Сергеевна</t>
  </si>
  <si>
    <t xml:space="preserve">185014, 
г. Петрозаводск, 
ул. Оборонная, д. 5,
+7 (8142) 33-41-85,
эл. почта 
school55-ptz@mail.ru
 </t>
  </si>
  <si>
    <t>https://school55ptz.nubex.ru/</t>
  </si>
  <si>
    <t>специализированный (профильный) лагерь дневного пребывания</t>
  </si>
  <si>
    <t>27.05.2024-31.05.2024</t>
  </si>
  <si>
    <t>без проживания, питание завтрак и обед</t>
  </si>
  <si>
    <t>2021 год</t>
  </si>
  <si>
    <t>№ 10.КЦ.01.000.М.000136.05.24 от 14.05.2024</t>
  </si>
  <si>
    <t>Предписание Управления Роспотребнадзора по Республике Карелия от 19.06.2023№ 196/71-П. 1.Обеспечить выполнение требований к организации питания воспитанников 7-11 лет и формированию меню в соответствии с п. 8.1.2, п. 8.1.2.3 приложением № 9 таблица 1 , приложением № 10 таблица 1, таблица 3 СанПиН 2.3/2..3590-20 "Санитарно-эпидемиологические требования к организации питания населения".                             2.Обеспечить выполнение требований к организации питания воспитанников 12 лет и старше и формированию меню в соответствии с п. 8.1.2, п. 8.1.2.3 приложением № 9 таблица 1, приложением № 10таблица 1, таблица 3 СанПиН 2.3/2..3590-20 "Санитарно-эпидемиологические требования к организации питания населения".              3. Обеспечить выполнение требований к периодичности вывоза мусора в соответствии с требованиями п. 11 СанПин 2.13684-21 "Санитарно-эпидемиологические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санитарно-противоэпидемических (профилактических) мероприятий".</t>
  </si>
  <si>
    <t>Договор с ГБУЗ РК "Детская республиканская больница им. И.Н. Григовича" от 20.05.2024 
№ 1/СОШ55</t>
  </si>
  <si>
    <t>№ Л035-01219-10/00228359,
приказ 
от 12.11.2021 
№ 1217</t>
  </si>
  <si>
    <t>Доступно</t>
  </si>
  <si>
    <t>Муниципальное бюджетное учреждение дополнительного образования Петрозаводского городского округа "Спортивная школа № 7" (МУ ДО "СШ № 7") на базе "СОШ № 55"</t>
  </si>
  <si>
    <t>Малышев Сергей Леонидович</t>
  </si>
  <si>
    <t>185035, Республика Карелия, г.Петрозаводск, пл.Кирова 2; адрес проведения:185016,Республика Карелия, г.Петрозаводск, ул.Оборонная, 5 (МОУ "Средняя школа № 55"), 76-44-29, moydodush7@mail.ru</t>
  </si>
  <si>
    <t>www.dush7.ru</t>
  </si>
  <si>
    <t>Государственное бюджетное образовательное учреждение дополнительного образования Республики Карелия «Ресурсный центр развития дополнительного образования» (ГБОУ ДО РК РЦРДО «Ровесник») на базе МОУ СОШ №8 г.Кондопога
(лагерь по подготовке к региональному этапу ВсОШ-по предмету биология для обучающихся Кондопожского МР)</t>
  </si>
  <si>
    <t>Государственное бюджетное учреждение</t>
  </si>
  <si>
    <t>Чекомасова Наталья Михайловна</t>
  </si>
  <si>
    <t>https://school8kondopoga.nubex.ru; rovesnik.karelia.ru</t>
  </si>
  <si>
    <t>специализированный (профильный)</t>
  </si>
  <si>
    <t>15-17</t>
  </si>
  <si>
    <t>2-х разовое питание (завтрак, обед), проживание не предусмотрено</t>
  </si>
  <si>
    <t xml:space="preserve"> № 10.КЦ.01.000.М.000327.10.23 
от 18.10.2023</t>
  </si>
  <si>
    <t>Проверка роспотребнадзора от 10.03.2022</t>
  </si>
  <si>
    <t>ЛО-10-01-001328 от 30.01.2020 г по приказу Администрации Кондопожского муниципального района от21.09.2023 №657 с ГБУЗ "Кондопожская ЦРБ"</t>
  </si>
  <si>
    <t>Л035-01219-10/00226494, приказ 
от 29.11.2016 
№ 1436</t>
  </si>
  <si>
    <t xml:space="preserve">Государственное бюджетное образовательное учреждение дополнительного образования Республики Карелия «Ресурсный центр развития дополнительного образования» (ГБОУ ДО РК РЦРДО Ровесник на базе МОУ "Средняя школа №55"
(лагерь по подготовке к региональному этапу ВсОШ-по предмету физика для обучающихся Прионежского МР)
</t>
  </si>
  <si>
    <t>Бюлер Валерия Евгеньевна</t>
  </si>
  <si>
    <t>ГБОУ ДО РК РЦРДО Ровесник 185001 г.Петрозаводск, ул. Крупской, 12; тел: 8(8142) 774724 МОУ "Средняя школа №55" Республика Карелия г. Петрозаводск, ул. Оборонная, д. 5. тел: 33-41-85, school55-ptz@mail.ru</t>
  </si>
  <si>
    <t>school55ptz.nubex.ru; rovesnik.karelia.ru</t>
  </si>
  <si>
    <t xml:space="preserve">специализированный (профильный) </t>
  </si>
  <si>
    <t xml:space="preserve"> санитарно-эпидемиологическое заключение № СЭЗ 10.КЦ.01.000.М.000319.10.23 
от 09.10.2023</t>
  </si>
  <si>
    <t>Договор возмездного оказания услуг (обслуживание школьного лагеря) с ГБУЗ РК "Детская республиканская больница им. И.Н.Григовича от 23.10.2023</t>
  </si>
  <si>
    <t xml:space="preserve">Государственное бюджетное образовательное учреждение дополнительного образования Республики Карелия «Ресурсный центр развития дополнительного образования» (ГБОУ ДО РК РЦРДО Ровесник на базе МОУ "Средняя школа №55" (лагерь по подготовке к региональному этапу ВсОШ-математика для обучающихся Петрозаводского ГО)
</t>
  </si>
  <si>
    <t>Алешко Олеся Александровна</t>
  </si>
  <si>
    <t xml:space="preserve">специализированный (профильный) 
</t>
  </si>
  <si>
    <t xml:space="preserve"> санитарно-эпидемиологическое заключение № СЭЗ 10.КЦ.01.000.М.000319.10.23 от 09.10.2023</t>
  </si>
  <si>
    <t>Договор возмездного оказания услуг (обслуживание школьного лагеря) с ГБУЗ РК "Детская республиканская больница им. И.Н.Григовича от 19.09.2023</t>
  </si>
  <si>
    <t>Государственное бюджетное образовательное учреждение дополнительного образования Республики Карелия «Ресурсный центр развития дополнительного образования» (ГБОУ ДО РК РЦРДО «Ровесник») на базе МКОУ "Рыпушкальская ООШ" Олонецкий район (лагерь по подготовке к региональному этапу ВсОШ-по предмету обществознание для обучающихся Олонецкого национального МР)</t>
  </si>
  <si>
    <t>Купцова Арина Михайловна</t>
  </si>
  <si>
    <t>ГБОУ ДО РК РЦРДО Ровесник 185001 г.Петрозаводск, ул. Крупской, 12; тел: 8(8142) 7747244; 186002, Республика Карелия, Олонецкий район, д. Рыпушкалицы, д.20Б; 8-814-36-4-62-19; ripushk_school@mail.ru</t>
  </si>
  <si>
    <t>ripushk_school@mail.ru; rovesnik.karelia.ru</t>
  </si>
  <si>
    <t>санитарно-эпидемиологическое заключение № 10.КЦ.01.000.М.000330.10.23 от 20.10.2023</t>
  </si>
  <si>
    <t>лицензия на осуществление медицинской деятельности №14 от 14.09.2023
Договор возмездного оказания услуг (обслуживание школьного лагеря) с ГБУЗ РК "Олонецкая ЦРБ"</t>
  </si>
  <si>
    <t>Государственное бюджетное образовательное учреждение дополнительного образования Республики Карелия «Ресурсный центр развития дополнительного образования» (ГБОУ ДО РК РЦРДО «Ровесник») на базе  МКОУ Сортавальского МР РК СОШ №1
(лагерь по подготовке к региональному этапу ВсОШ-по предмету математика для обучающихся Сортавальского МР)</t>
  </si>
  <si>
    <t>Дудырина Анна Владимировна</t>
  </si>
  <si>
    <t>ГБОУ ДО РК РЦРДО Ровесник 185001 г.Петрозаводск, ул. Крупской, 12; тел: 8(8142) 7747244; 186790, Республика Карелия,  г. Сортавала, Набережная Ладожской флотилии, д.2. Фактический:  РК               г. Сортавала ул. Бондарева 3А                          Тел. 88143047850, 88143047762              tat-em@yandex.ru</t>
  </si>
  <si>
    <t>https://школа1.сердоболь.рф/; rovesnik.karelia.ru</t>
  </si>
  <si>
    <t>проживание не предусмотрено, двухразовое питание (завтрак, обед) организовано на базе МКОУ Сортавальского МР РК СОШ №1</t>
  </si>
  <si>
    <t>1969 г.-год ввода в эксплуатацию, косметический ремонт ежегодно</t>
  </si>
  <si>
    <t>санитарно-эпидемиологическое заключение № 10.КЦ.01.000.М.000331.10.23 от 20.10.2023</t>
  </si>
  <si>
    <t>Федеральная служба по надзору в сфере защиты прав потребителей и благополучия человека акт №135 внеплановой прроверки от 09.04.2021;   Акт обследования антитеррористической защищённости укреплённости объекта б/н от 25.05 2023, рекомендовано регулярно проверять исправность СЭВВО</t>
  </si>
  <si>
    <t>договор с ГБУЗ "Сортавальская районная больница" №153 от 11.09.2023г</t>
  </si>
  <si>
    <t>Государственное бюджетное общеобразосвательное учреждение Республики Карелия "Специализированная школа искусств" 
ГБОУ РК "Специализированная школа искусств"
(детский лагерь различной тематической направленности  "Юные виртуозы")</t>
  </si>
  <si>
    <t>Руководитель лагеря Егорова Ольга Ивановна</t>
  </si>
  <si>
    <t>185031, Республика Карелия,                 г. Петрозаводск,  ул. Ленинградская, д.19.                     тел. 8(8142)70-59-59, email:school_art@sampo.ru</t>
  </si>
  <si>
    <t>https://school-art.nubex.ru</t>
  </si>
  <si>
    <t>детский специализированный (профильный) лагерь</t>
  </si>
  <si>
    <t>от 10 до 17 лет</t>
  </si>
  <si>
    <t>дневное пребывание, помещения школы, соответствующие нормам САН ПИН., питание  трехразовое в столовой при школе</t>
  </si>
  <si>
    <t>капитальный ремонт не проводился</t>
  </si>
  <si>
    <t xml:space="preserve">санитарно-эпидемиологическое заключение  
№ 10.КЦ.01.000.М.000335.10.23
от 25.10.2023 
</t>
  </si>
  <si>
    <t>не проведена</t>
  </si>
  <si>
    <t>обслуживание осуществляет  ГБУЗ РК "Городская детская поликлиника №1  
Лицензия ЛО-10-001385 
от 25 декабря 2020 г.</t>
  </si>
  <si>
    <t>лицензия серия 10ЛО1 № 0007374 от 17.03.2016г., выданной Министерством образования Республики Карелия (бессрочно)</t>
  </si>
  <si>
    <t>не предусмотрены</t>
  </si>
  <si>
    <t>Л035-01219-10/00226447,
приказ 
от 17.03.2016 
№ 293</t>
  </si>
  <si>
    <t>Муниципальное бюджетное общеобразовательное учреждение «Средняя общеобразовательная школа №7 имени Федора Тимоскайнена»  (МОУ «Средняя школа №7»)</t>
  </si>
  <si>
    <t>Муниципальное казенное учреждение, образовательное учреждение</t>
  </si>
  <si>
    <t>Миронова Наталья Викторовна</t>
  </si>
  <si>
    <t>185032 Республика Карелия, г.Петрозаводск, ул. Трудовых резервов, д. 7, тел.: 88142718555 e-mail: school7@onego.ru</t>
  </si>
  <si>
    <t>https://school-7-ptz.nubex.ru/</t>
  </si>
  <si>
    <t>лагерь с дневным прибыванием</t>
  </si>
  <si>
    <t>517,51 руб.</t>
  </si>
  <si>
    <t>1961 год</t>
  </si>
  <si>
    <t>№10.КЦ.01.000.М.000107.04.24 
от 26.04.2024</t>
  </si>
  <si>
    <t>Лицензия  №ЛО-10-01-000712 от 28.08.2013</t>
  </si>
  <si>
    <t>№ Л035-01219-10/00226451, 
приказ
 от 07.10.2016 
№ 1226</t>
  </si>
  <si>
    <t>551,19 руб.</t>
  </si>
  <si>
    <t>11-13 лет</t>
  </si>
  <si>
    <t>№10.КЦ.01.000.М.000106.04.24 
от 26.04.2024</t>
  </si>
  <si>
    <t>№ Л035-01219-10/00226451, 
приказ
 от 07.10.2016 
№ 1227</t>
  </si>
  <si>
    <t>Муниципальное бюджетное общеобразовательное учреждение Петрозаводского городского округа "Средняя общеобразовательная школа 
№ 48"/МОУ "Средняя школа № 48"</t>
  </si>
  <si>
    <t>Бараусова Анна Сергеевна</t>
  </si>
  <si>
    <t xml:space="preserve">185002, Республика Карелия, 
г. Петрозаводск, 
ул. Пархоменко, д.28.Телефон: (88142)72-29-05, petsch48@yandex.ru </t>
  </si>
  <si>
    <t xml:space="preserve">http://oy48ptz.ru/
</t>
  </si>
  <si>
    <t>без проживания; 
2-х разовое питание на базе СОШ</t>
  </si>
  <si>
    <t>1993 год</t>
  </si>
  <si>
    <t>№ 10.КЦ.01.000.М.000116.05.24                                      от 03.05.2024</t>
  </si>
  <si>
    <t xml:space="preserve">Август 2022 год ГУ МЧС России по Республике Карелия (с замечаниями); Март 2020 год Управление Роспотребнадзора по Республике Карелия 
(с замечаниями)
</t>
  </si>
  <si>
    <t>Лицензия № ЛО41-01175-10/00370066  
от 25.12.2020</t>
  </si>
  <si>
    <t>Л035-01219-10/00392735, приказ 
от 13.02.2015 
№ 206</t>
  </si>
  <si>
    <t>Муниципальное бюджетное общеобразовательное учреждение Петрозаводского городского округа «Лицей № 1»  (МОУ «Лицей № 1»)</t>
  </si>
  <si>
    <t>Панфилова Светлана Викторовна</t>
  </si>
  <si>
    <t>Юридический адрес:185014, Республика Карелия, 
г. Петрозаводск, ул. Березовая аллея, д.42 Фактический адрес: Березовая аллея, д.28,
+7 (8142) 750 270, 
+7 (8142) 750 904, reception@lyceum1.net</t>
  </si>
  <si>
    <t>https://lyceum1.karelschool.ru/</t>
  </si>
  <si>
    <t>27.05.2024-07.06.2024</t>
  </si>
  <si>
    <t>проживание не предусмотрено, трехразовое питание на базе МОУ «Лицей № 1»</t>
  </si>
  <si>
    <t xml:space="preserve">нет
</t>
  </si>
  <si>
    <t>1990 год</t>
  </si>
  <si>
    <t>№ 10.КЦ.01.000.М.000091.04.24 
от 22.04.2024</t>
  </si>
  <si>
    <t>предписаний нет</t>
  </si>
  <si>
    <t>Договор  
с ГБУЗ «Детская Республиканская им.И.Н. Григоровича»
от 06.05.2024</t>
  </si>
  <si>
    <t>ЛО35-01219-10/00392751 19.02.2015</t>
  </si>
  <si>
    <t>детей с ОВЗ нет</t>
  </si>
  <si>
    <t>Муниципальное бюджетное общеобразовательное учреждение Петрозаводского городского округа «Средняя общеобразовательная школа №33» (МОУ «Средняя школа №33»)</t>
  </si>
  <si>
    <t>Юрковская Елена Владимировна</t>
  </si>
  <si>
    <t>Российская Федерация, Республика Карелия, г.Петрозаводск, ул.Ключевая, д.20, Телефоны: (8142)57-96-40; 52-89-00, 
E-mail: school33ptz@yandex.ru</t>
  </si>
  <si>
    <t>http://school33-ptz.ru</t>
  </si>
  <si>
    <t xml:space="preserve">лагерь дневного пребывания  </t>
  </si>
  <si>
    <t>сезоннный</t>
  </si>
  <si>
    <t xml:space="preserve">25.03.2024-29.03.2024 </t>
  </si>
  <si>
    <t xml:space="preserve">  5-6 классы </t>
  </si>
  <si>
    <t>проживание и питание не предусмотрено 
(с 10 до 13 часов)</t>
  </si>
  <si>
    <t>№10.КЦ.01.000.М.000163.05.23 
от 24.05.2023</t>
  </si>
  <si>
    <t>Договор оказания медицинских услуг с ГБУЗ РК "Городская поликлиника 
№ 4" 
от 19.02.2024 № б/н</t>
  </si>
  <si>
    <t>№ Л035-01219-10/00392693, приказ от 19.02.2015 
№ 247</t>
  </si>
  <si>
    <t xml:space="preserve">29.05.2024-11.06.2024 </t>
  </si>
  <si>
    <t>1-4 классы</t>
  </si>
  <si>
    <t xml:space="preserve">проживание не предусмотрено, питание организовано на базе СОШ, 
договор с ООО "Профпитание" 
от 20.05.2024 № 4 </t>
  </si>
  <si>
    <t>1960 год</t>
  </si>
  <si>
    <t>10.кц.01.000.м.00063.0324 от 26.03.2024</t>
  </si>
  <si>
    <t>Договор оказания медицинских услуг с ГБУЗ РК Городская поликлиника № 4 от  16.04.2024 б/н</t>
  </si>
  <si>
    <t>Муниципальное бюджетное общеобразовательное учреждение Петрозаводского городского округа «Средняя общеобразовательная школа № 34» 
(МОУ "Школа № 34")</t>
  </si>
  <si>
    <t xml:space="preserve">Муниципальное учреждение </t>
  </si>
  <si>
    <t>Климова Наталья Леонидовна</t>
  </si>
  <si>
    <t>185026, Республика Карелия, 
г. Петрозаводск, Комсомольский проспект, д.21а, 
т. 51-70-20, sch34.ptz@yandex.ru</t>
  </si>
  <si>
    <t>https://school34-ptz.ru/</t>
  </si>
  <si>
    <t xml:space="preserve">проживание не предусмотрено, питание организовано на базе МОУ "Школа №34"        </t>
  </si>
  <si>
    <t>1983 год</t>
  </si>
  <si>
    <t>Санитарно-эпидемиологическое заключение  
№ 10.КЦ.01.000.М.000150.05.23 от 18.05.2023</t>
  </si>
  <si>
    <t>Предписание Управления Роспотребнадзора по РК № 7/ПВ от 13.02.2023</t>
  </si>
  <si>
    <t>№ ЛО-10-01-00-10-18 
от 26.04.2016,
договор с ГБУЗ 
"ГДП № 2" 
от 28.02.2024 № б/н</t>
  </si>
  <si>
    <t>№ Л035-01219-10/00392739,
приказ 
от 19.02.2015 
№ 253</t>
  </si>
  <si>
    <t>Муниципальное бюджетное общеобразовательное учреждение Петрозаводского городского округа «Петрозаводская средняя общеобразовательная школа № 34 с углубленным изучением финского языка, ассоциированная школа ЮНЕСКО» 
(МОУ "Школа № 34")</t>
  </si>
  <si>
    <t>185026, Республика Карелия, г. Петрозаводск, Комсомольский проспект, д.21а, 
т. 51-70-20, sch34.ptz@yandex.ru</t>
  </si>
  <si>
    <t>27.05.2024-14.06.2024</t>
  </si>
  <si>
    <t>проживание не предусмотрено, питание организовано на базе СОШ</t>
  </si>
  <si>
    <t>Санитарно-эпидемиологическое заключение  
№ 10.КЦ.01.000.М.000143.05.24 от 16.05.2024</t>
  </si>
  <si>
    <t>№ ЛО-10-01-00-10-18 
от 26.04.2016,
договор с ГБУЗ "ДПН № 2" от 19.03.2024 № 1</t>
  </si>
  <si>
    <t>Л035-01219-10/00392739,
приказ от 19.02.2015 № 253</t>
  </si>
  <si>
    <t>муниципальное бюджетное  учреждение</t>
  </si>
  <si>
    <t>Муниципальное бюджетное общеобразовательное учреждение Петрозаводского городского округа «Средняя общеобразовательная школа № 39»/МОУ «Средняя общеобразовательная школа № 39»</t>
  </si>
  <si>
    <t xml:space="preserve">Толмачева Елена Адольфовна </t>
  </si>
  <si>
    <t> 185034, Республика Карелия, городской округ Петрозаводский, город Петрозаводск, район Ключевая, улица Нойбранденбургская, дом 15,
телефон: (8142)579882, (8142)525350
e-mail: sch-39@yandex.ru</t>
  </si>
  <si>
    <t>http://sch-39.karelia.su/main1/</t>
  </si>
  <si>
    <t>1973 год</t>
  </si>
  <si>
    <t>№ 10КЦ01000М000144.05.24 от 16.05.2024</t>
  </si>
  <si>
    <t>№ ЛО-10-01-000865 от 09.12.2014</t>
  </si>
  <si>
    <t>Л035-01219-10/00392698, приказ от 26.02.2015 № 275</t>
  </si>
  <si>
    <t>Л035-01219-10/00392698, приказ 
от 26.02.2015 
№ 275</t>
  </si>
  <si>
    <t>Нет</t>
  </si>
  <si>
    <t>Муниципальное бюджетное учреждение дополнительного образования "Спортивная школа № 6" (МУ ДО "СШ № 6"</t>
  </si>
  <si>
    <t>Гиль Юлия Анатольевна</t>
  </si>
  <si>
    <t>185035, Республика Карелия, г.Петрозаводск, пр.Ленина, д.1, пом.6 (юридический и фактический адрес), тел.8 (8142) 764972, эл.адрес: schoolice6@yandex.ru</t>
  </si>
  <si>
    <t>ice-school6.ru</t>
  </si>
  <si>
    <t xml:space="preserve">10.06.2024-17.06.2024 </t>
  </si>
  <si>
    <t>проживание не предусмотрено, питание будет организовано в кафе "На Красной" (будет заключен договор АО "Соцпитсервис" на услуги пистания детей)</t>
  </si>
  <si>
    <t xml:space="preserve">нет 
</t>
  </si>
  <si>
    <t>санитарно-эпидемиологическое заключение № 10.КЦ 01.000.М.000135.05.24 от 14.05.2024</t>
  </si>
  <si>
    <t>Договор № 8 от 25.12.2023 с автономным учреждением здравоохранения РК "Врачебно-физкультурный диспансер</t>
  </si>
  <si>
    <t>№ Л035-01219-10/00622406 от 25.10.2022</t>
  </si>
  <si>
    <t>12.08.2024-16.08.2024</t>
  </si>
  <si>
    <t>19.08.2024-23.08.2024</t>
  </si>
  <si>
    <t>Муниципальное бюджетное общеобразовательное учреждение Петрозаводского городского округа «Средняя общеобразовательная школа №10 с углубленным изучением предметов гуманитарного профиля имени А.С.Пушкина» (МОУ «Средняя школа № 10 имени А.С.Пушкина»)</t>
  </si>
  <si>
    <t>Пахотова Марина Владимировна</t>
  </si>
  <si>
    <t>185035, Республика Карелия, город Петрозаводск, улица Анохина, дом 37а,     
+7 (814-2) 78-33-85, tuntueva_63@mail.ru</t>
  </si>
  <si>
    <t xml:space="preserve">https://sch10ptz.ru/     https://vk.com/public157279373 </t>
  </si>
  <si>
    <t>12-17 лет</t>
  </si>
  <si>
    <t>проживание не предусмотрено, питание  на базе МБОУ ПГО ЦОиТ "Петровский Дворец"</t>
  </si>
  <si>
    <t>1956 год</t>
  </si>
  <si>
    <t>№ 10.КЦ.01.000.М.000057.03.24 от 18.03.2024, действует до 01.04.2024</t>
  </si>
  <si>
    <t xml:space="preserve">нет
</t>
  </si>
  <si>
    <t>№ Л0-10-01-001385 от 25.12.2020, договор 
с ГБУЗ РК "Городская детская поликлиника 
№ 1" 
от 12.02.2024 № 1</t>
  </si>
  <si>
    <t>№ Л035-01219-10/00392757, приказ 
от 13.02.2015 
№ 207</t>
  </si>
  <si>
    <t>Муниципальное бюджетное общеобразовательное учреждение Петрозаводского городского округа "Средняя общеобразовательная школа №14"МОУ "Средняя школа №14"</t>
  </si>
  <si>
    <t>Шаклеина Надежда Александровна</t>
  </si>
  <si>
    <t xml:space="preserve">185001 Республика Карелия г. Петрозаводск, проспект Первомайский , д. 37а/185001 Республика Карелия г. Петрозаводск, проспект Первомайский , д. 37а (8142) 44-53-08, school14petr@mail.ru </t>
  </si>
  <si>
    <t>https://vk.com/school14ptz</t>
  </si>
  <si>
    <t>03.06.2024-21.06.2024</t>
  </si>
  <si>
    <t>проживание не предусмотрено, питание двухразовое (завтрак, обед) на базе МОУ "Средняя школа №6" (Договор №б/н от 15 мая 2024 года с ООО "Эллада")</t>
  </si>
  <si>
    <t>капитальный ремонт в 2022, 2023 гг.</t>
  </si>
  <si>
    <t>Санитарно-эпидемиологическое заключение №10.КЦ.01.000.М.000132.05.24 от 13.05.2024</t>
  </si>
  <si>
    <t>Роспотребнадзор (внеплановая документальная проверка. Акт от 13.05.2024 №48)</t>
  </si>
  <si>
    <t>Лицензия №ЛО41-01175-10/00370066 
от 25.12.2020</t>
  </si>
  <si>
    <t>Л035-01219-10/00392706, приказ 
от 07.04.2015 
№ 526</t>
  </si>
  <si>
    <t xml:space="preserve">Муниципальное бюджетное учреждение дополнительного образования Петрозаводского городского округа 
«Спортивная школа
Олимпийского резерва № 3 имени Е.В. Эховой»/МУ ДО «СШОР №3»
</t>
  </si>
  <si>
    <t xml:space="preserve">муниципальное бюджетное учреждение дополнительного образования </t>
  </si>
  <si>
    <t>Халиулин Сергей Зуфарович</t>
  </si>
  <si>
    <t>1001035103</t>
  </si>
  <si>
    <t>185001, Республика карелия,                     г. Петрозаводск, пер.Студентческий, 7; бассейн по ул.Хейкконена, д.37; фактический адрес: ул.Хейкконена, д.37  тел. 56-40-10  kheybass@mail.ru</t>
  </si>
  <si>
    <t>http://сшор-3.рф</t>
  </si>
  <si>
    <t xml:space="preserve">03.06.2024-07.06.2024 </t>
  </si>
  <si>
    <t>проживание не предусмотрено, питание в столовой МОУ «Средняя Школа № 55»</t>
  </si>
  <si>
    <t>да (бассейн)</t>
  </si>
  <si>
    <t>Дата ввода объекта-2014 г./капитальный ремонт не проводился</t>
  </si>
  <si>
    <t xml:space="preserve">№10.КЦ.01.000.М.0000101.04.24 от 25.04.2024 </t>
  </si>
  <si>
    <t>-</t>
  </si>
  <si>
    <t xml:space="preserve">лицензия на осуществление медицинской деятельности 
№ ЛО-10-01-001092
от 15.12.2016 
</t>
  </si>
  <si>
    <t>Л035-01219-10/00625034,
приказ 
от 10.11.2022 
№ 1267</t>
  </si>
  <si>
    <t>№10.КЦ.01.000.М.0000101.04.24 от 25.04.2024</t>
  </si>
  <si>
    <t>Муниципальное бюджетное учреждение дополнительного образования Петрозаводского городского округа «Спортивная школа Олимпийского резерва № 5»/МУ ДО "СШОР №5"</t>
  </si>
  <si>
    <t>Дмитриева Ольга Олеговна</t>
  </si>
  <si>
    <t>185031, Республика Карелия, 
г. Петрозаводск, 
пер. Студенческий д.7 (юридический), тел.8 (8142) 78-22-02, эл.адрес: dysh-5@mail.ru, 185014 Республика Карелия, 
г. Петрозаводск, Оборонная улица, 5 (фактический адрес)</t>
  </si>
  <si>
    <t>dysh5-rk.ru</t>
  </si>
  <si>
    <t>6-18 лет</t>
  </si>
  <si>
    <t xml:space="preserve">проживание не предусмотрено, питание будет организовано в столовой на базе МОУ "Средняя общеобразовательная школа №55" (договор б/н от 03.05.2024 с ООО "Карелсоцпит") </t>
  </si>
  <si>
    <t xml:space="preserve">санитарно-эпидемиологическое заключение № 10.КЦ.01.000.М.000171.05.24  от 28.05.2024 </t>
  </si>
  <si>
    <t>Договор № 1 от 27.05.2024 с ГБУЗ "ДРБ им. И.Н. Григовича"</t>
  </si>
  <si>
    <t xml:space="preserve"> №Л035-01219-10/00586291 от 20.07.2022</t>
  </si>
  <si>
    <t>2х разовое питание на базе "СОШ 
№ 55"</t>
  </si>
  <si>
    <t>10.КЦ.01.000.М.000170.05.24 от 2024-05-28</t>
  </si>
  <si>
    <t>Договор о совместной деятельности по организации оказания медицинской помощи 
№ 1/СШ7 
от 22.05.2024</t>
  </si>
  <si>
    <t>№Л035-01219-10/0061785,
 Приказ 
от 19.09.2022 
№ 1077</t>
  </si>
  <si>
    <t xml:space="preserve">10.06.2024-14.06.2024 </t>
  </si>
  <si>
    <t xml:space="preserve">17.06.2024-21.06.2024 </t>
  </si>
  <si>
    <t>Питкярантский муниципальный район</t>
  </si>
  <si>
    <t>Муниципальное общеобразовательное учреждение средняя общеобразовательная школа №2 г.Питкяранта Питкярантского муниципального округа Республики Карелия (МОУ СОШ №2 г.Питкяранта)</t>
  </si>
  <si>
    <t>Муниципальное общеобразовательное учреждение</t>
  </si>
  <si>
    <t>Прудникова Мария Михайловна</t>
  </si>
  <si>
    <t>РК,г.Питкяранта,186810,ул.Победы,д.3,8(81433)4-14-75,pssh2@mail.ru</t>
  </si>
  <si>
    <t>http://school2.pit.su/</t>
  </si>
  <si>
    <t>специализированный (профильный) лагерь с дневным пребыванием</t>
  </si>
  <si>
    <t>от 6,5 до 18 лет</t>
  </si>
  <si>
    <t>Без проживания,питание в МОУ СОШ №1</t>
  </si>
  <si>
    <t>Предостережение о недопустимости нарушения обязательных требований от 27.01.2023 №1. Управление Федеральной службы по надзору в сфере защиты прав потребителей и благополучия человека по Республике Карелия</t>
  </si>
  <si>
    <t xml:space="preserve">Договор с ГБУЗ РК "Питкярантская ЦРБ" от 06.03.2024
№7-0603/24 ЛАГ </t>
  </si>
  <si>
    <t>№ Л035-01219-10/00226276, 
приказ 
от 27.05.2015 
№ 783</t>
  </si>
  <si>
    <t>Доступно полностью, доступно частично, доступно условно</t>
  </si>
  <si>
    <t>Муниципальное общеобразовательное учреждение средняя общеобразовательная школа №2 г.Питкяранта Питкярантского муниципального округа Республики Карелия/МОУ СОШ №2 г.Питкяранта</t>
  </si>
  <si>
    <t>Курикова Валентина Владимировна</t>
  </si>
  <si>
    <t>09.08.2023 года
№10.КЦ.01.000.М.000264.08.23
 соответствует СЭ правилам и нормативам, 
действует до 10.08.2024</t>
  </si>
  <si>
    <t>Договор №20-2305/24 ЛАГ от 23 мая 2024 года</t>
  </si>
  <si>
    <t>Л035-01219-10/00226276, приказ от 27.05.2015 № 783</t>
  </si>
  <si>
    <t>Доступно полностью, доступно чистично, доступно условно</t>
  </si>
  <si>
    <t>Муниципальное общеобразовательное учреждение средняя общеобразовательная школа №1 г.Питкяранта Питкярантского муниципального округа Республики Карелия (МОУ СОШ №1 г.Питкяранта)</t>
  </si>
  <si>
    <t>Баранова Елена Валентиновна</t>
  </si>
  <si>
    <t>РК,г.Питкяранта,186810,ул.Ленина,45,8(81433)4-30-64,pitsosh1@mail.ru</t>
  </si>
  <si>
    <t xml:space="preserve">http://school1.pit.su/ </t>
  </si>
  <si>
    <t>1966 год</t>
  </si>
  <si>
    <t>№10.КЦ.01.000.М.000278.08.23,
от 16.08.2023,
 соответствует СЭ правилам и нормативам, действует до 17.08.2024</t>
  </si>
  <si>
    <t>Предостережение о недопустимости нарушения обязательных требований от 13.02.2023 №23, Управление Федеральной службы по надзору в сфере защиты прав потребителей и благополучия человека по Республике Карелия</t>
  </si>
  <si>
    <t xml:space="preserve">Договор с ГБУЗ РК "Питкярантская ЦРБ" от 06.03.2024
№6-0603/24 ЛАГ </t>
  </si>
  <si>
    <t>№ Л035-01219-10/00384898, 
приказ 
от 19.06.2015 
№ 897</t>
  </si>
  <si>
    <t>Муниципальное общеобразовательное учреждение средняя общеобразовательная школа №1 г.Питкяранта Питкярантского муниципального округа Республики Карелия/МОУ СОШ №1 г.Питкяранта</t>
  </si>
  <si>
    <t>РК, г.Питкяранта,186810, ул.Ленина,45, 8 (81433) 4-30-64, pitsosh1@mail.ru</t>
  </si>
  <si>
    <t>16.08.2023 года
№10.КЦ.01.000.М.000278.08.23
 соответствует СЭ правилам и нормативам, 
действует до 17.08.2024</t>
  </si>
  <si>
    <t>Договор №21-2305/24 ЛАГ от 23 мая 2024 года</t>
  </si>
  <si>
    <t>Л035-01219-10/00384898, приказ 
от 19.06.2015 
№ 897</t>
  </si>
  <si>
    <t>Муниципальное бюджетное образовательное учреждение дополнительного образования "Центр развития образования" Питкярантского муниципального округа Республики Карелия (МБОУ ДО "ЦРО")</t>
  </si>
  <si>
    <t>Муниципальное бюджетное образовательное учреждение,учреждение дополнительного образования</t>
  </si>
  <si>
    <t>Кузнецова Ольга Геннадьевна</t>
  </si>
  <si>
    <t>РК,г.Питкяранта,186810, ул.Ленина,д.38а,8(81433)4-35-04,cropmr@mail.ru</t>
  </si>
  <si>
    <t>http://cropmr.nubex.ru/</t>
  </si>
  <si>
    <t>Без проживания,питание в МОУ СОШ № 1 г.Питкяранта</t>
  </si>
  <si>
    <t>№10.КЦ.01.000.М.000277.08.23
от 16.08.2023,
 соответствует СЭ правилам и нормативам, действует до 17.08.2024</t>
  </si>
  <si>
    <t>Проверок не было</t>
  </si>
  <si>
    <t xml:space="preserve">Договор в ГБУЗ РК "Питкярантская ЦРБ" 
от 15.03.2024
№14-1503/24 ЛАГ </t>
  </si>
  <si>
    <t>№ Л035-01219-10/00226526, 
приказ 
от 20.07.2017 
№ 705</t>
  </si>
  <si>
    <t>Муниципальное бюджетное образовательное учреждение дополнительного образования "Центр развития образования" Питкярантского муниципального округа Республики Карелия/МБОУ ДО "ЦРО"</t>
  </si>
  <si>
    <t>16.08.2023 года
№10.КЦ.01.000.М.000277.08.23
 соответствует СЭ правилам и нормативам,
действует до 17.08.2024</t>
  </si>
  <si>
    <t>Л035-01219-10/00226526, приказ 
от 20.07.2017 
№ 705</t>
  </si>
  <si>
    <t xml:space="preserve">Муниципальное бюджетное  образовательное учреждение дополнительного образования "Спортивная школа" Питкярантского муниципального округа Республики Карелия (МБОУ ДО "Спортивная школа") </t>
  </si>
  <si>
    <t>Ефремов Игорь Геннадьевич</t>
  </si>
  <si>
    <t>РК,г.Питкяранта,186810, ул.Пионерская,д.8а,8(81433)4-37-13,sportschoolpit@yandex.ru</t>
  </si>
  <si>
    <t>http://sportschoolpit.nubex.ru/</t>
  </si>
  <si>
    <t>1967 год</t>
  </si>
  <si>
    <t>№10.КЦ.01.000.М.000276.08.23,  
от 16.08.2023,
 соответствует СЭ правилам и нормативам, действует до 17.08.2024</t>
  </si>
  <si>
    <t xml:space="preserve">Договор с ГБУЗ  "Питкярантская ЦРБ" 
от 14.03.2024 №12-1403/24 ЛАГ </t>
  </si>
  <si>
    <t>№ Л035-01219-10/00226457, 
приказ 
от 01.04.2016 
№ 414</t>
  </si>
  <si>
    <t>Доступно частично</t>
  </si>
  <si>
    <t>Муниципальное бюджетное  учреждение,учреждение дополнительного образования</t>
  </si>
  <si>
    <t>16.08.2023 года
№10.КЦ.01.000.М.000276.08.23
 соответствует СЭ правилам и нормативам, 
действует до 17.08.2024</t>
  </si>
  <si>
    <t>Договор №18-1405/24 ЛАГ от 14 мая 2024 года</t>
  </si>
  <si>
    <t>Л035-01219-10/00226457,  приказ 
от 01.04.2016 
№ 414</t>
  </si>
  <si>
    <t>Не доступно</t>
  </si>
  <si>
    <t>Муниципальное автономное образовательное учреждение дополнительного образования "Детская художественная школа им.В.П.Крупина" Питкярантского муниципального округа Республики Карелия
 (МАУ ДО "ДХШ им. В.П. Крупина")</t>
  </si>
  <si>
    <t>Муниципальное автономное учреждение</t>
  </si>
  <si>
    <t>Коробкова Татьяна Сергеевна</t>
  </si>
  <si>
    <t>РК,г.Питкяранта,186810,ул.Победы, д.11, 8(81433)4-51-82, dxhim.krupinf_2022@mail.ru</t>
  </si>
  <si>
    <t>https://artschoolpit.nubex.ru/</t>
  </si>
  <si>
    <t>1977 год</t>
  </si>
  <si>
    <t>№10.КЦ.01.000.М.000279.08.23 
от 16.08.2023,
 соответствует СЭ правилам и нормативам, действует до 17.08.2024</t>
  </si>
  <si>
    <t xml:space="preserve">Договор с ГБУЗ РК "Питкярансткая ЦРБ" 
от 14.03.2024,
№11-1403/24 ЛАГ </t>
  </si>
  <si>
    <t>№ Л035-01219-10/00226217, приказ 
от 23.10.2015 
№ 1458</t>
  </si>
  <si>
    <t xml:space="preserve">Муниципальное автономное образовательное учреждение дополнительного образования "Детская художественная школа им.В.П.Крупина" Питкярантского муниципального округа Республики Карелия </t>
  </si>
  <si>
    <t>Автономное учреждение, учреждение дополнительного образования</t>
  </si>
  <si>
    <t>https://artschoolpit.nubex.ru/;
https://club86608484.vsite.top/</t>
  </si>
  <si>
    <t>16.08.2023 года
№10.КЦ.01.000.М.000279.08.23
 соответствует СЭ правилам и нормативам, 
действует до 17.08.2024</t>
  </si>
  <si>
    <t>Договор №22-2405/24 ЛАГ от 24 мая 2024 года</t>
  </si>
  <si>
    <t>Л035-01219-10/00226217, приказ от 23.10.2015 № 1458</t>
  </si>
  <si>
    <t>Прионежский муниципальный район</t>
  </si>
  <si>
    <t>Муниципальное общеобразовательное учреждение "Шелтозерская общеобразовательная школа" (сокращенное название МОУ"Шелтозерская СОШ")</t>
  </si>
  <si>
    <t>Лазарева Людмила Борисовна</t>
  </si>
  <si>
    <t xml:space="preserve">185514, Республика Карелия, Прионежский район,                       
с. Шелтозеро, 
ул. Лисицыной, д. 3, тел. (8142)538945                                e-mail: sheltschool@mail.ru </t>
  </si>
  <si>
    <t>http://sheltschool.edusite.ru</t>
  </si>
  <si>
    <t>Без проживания, 
2-разовое питание</t>
  </si>
  <si>
    <t>2008 год</t>
  </si>
  <si>
    <t>10.КЦ.01.000.М.000129.05.23 от 27.05.2023</t>
  </si>
  <si>
    <t>лицензия от 07.06.2019 №3104,
договор б/н 
от 11.03.2024
с ГБУЗ РК «Республиканская больница им. В.А. Баранова»</t>
  </si>
  <si>
    <t>№ Л035-01219-10/00227854, приказ 
от 07.06.2019 
№ 646</t>
  </si>
  <si>
    <t xml:space="preserve">доступно </t>
  </si>
  <si>
    <t>Муниципальное учреждение дополнительного образования "Центр детского  творчества прионежского района" (МУ ДО "ЦДТ Прионежского района"
(лагерь "Привет, весна")</t>
  </si>
  <si>
    <t>Борисовская Анастасия Александровна</t>
  </si>
  <si>
    <t>Юридический адрес: Республика Карелия, Прионежский райо, п.Шуя, ул.Дорожная, д.1/ Фактический адрес (по которому проводится лагерь) Республика Карелия, Прионежский район, п.Ладва, 
ул. Советскакя д. 100, т.89004630075, cdt.mou.do@prionego.ru</t>
  </si>
  <si>
    <t>https://cdtprionego.nubex.ru/</t>
  </si>
  <si>
    <t>проживание не предусмотрено, питание осуществляется питающей организацией по договору с ООО "Эллада" на базе МОУ Ладвинская СОШ № 4 по договору 
от 06.03.2024 № б/н</t>
  </si>
  <si>
    <t xml:space="preserve">10.КЦ.01.000.М.000024.02.24 от 2024-02-22 </t>
  </si>
  <si>
    <t>Договор с ГБУЗ РК "Республиканская больница им.В.А. Баранова" 
от 06.03.2024, № б/н</t>
  </si>
  <si>
    <t>№ Л035-01219-10/00228374, приказ 
от 21.06.2021 
№ 682</t>
  </si>
  <si>
    <t>Муниципальное учреждение дополнительного образования "Центр детского  ворчества прионежского района" (МУ ДО "ЦДТ Прионежского района"
(СПЛ "Креативчики")</t>
  </si>
  <si>
    <t>Юридический адрес: Республика Карелия, Прионежский район, п.Шуя, ул.Дорожная, д.1/ Фактический адрес (по которому проводится лагерь) Республика Карелия, Прионежский район, п.Ладва, ул. Советскакя д. 100, т.89004630075, cdt.mou.do@prionego.ru</t>
  </si>
  <si>
    <t xml:space="preserve">специализированный (профильный)лагерь </t>
  </si>
  <si>
    <t>питание осуществляется питающей организацией по договору с ООО "Эллада"  на базе МОУ Ладвинская СОШ № 4 по договору от 15.05.2024 б/н</t>
  </si>
  <si>
    <t>нет, медицинское обслуживание осуществляется по договору с ГБУЗ РК "Республиканская больница им.В.А. Баранова" 
от 15.05.2024, № б/н</t>
  </si>
  <si>
    <t>Муниципальное учреждение дополнительного образования "Центр детского  ворчества прионежского района" (МУ ДО "ЦДТ Прионежского района")
СПЛ "Креативчик"</t>
  </si>
  <si>
    <t>питание осуществляется питающей организацией по договору с ООО "Эллада"  от 15.05.2024 б/н на базе МОУ "Новоилговская СОШ № 3"</t>
  </si>
  <si>
    <t>10.КЦ.01.000.М.000146.05.24 от 2024-05-20</t>
  </si>
  <si>
    <t>Лицензии нет, медицинское обслуживание осуществляется по договору с ГБУЗ РК "Республиканская больница им.В.А. Баранова" 
от 15.05.2024 № б/н</t>
  </si>
  <si>
    <t>Л035-01219-10/00228374, приказ 
от 21.06.2021 
№ 682</t>
  </si>
  <si>
    <t xml:space="preserve">Муниципальное общеобразовательное учреждение "Средняя общеобразовательная школа №2 п.Мелиоративный" (МОУ "Средняя школа №2")  </t>
  </si>
  <si>
    <t>185509   Республика Карелия, Прионежский район, п.Мелиоративный, ул.Петрозаводская, д.33А, (814)2787600, m.sosh2@prionego.ru</t>
  </si>
  <si>
    <t>https://shkolamms.nubex.ru/</t>
  </si>
  <si>
    <t>проживание не предусмотрено, 2-х разовое питание, питающая организация ООО "Эллада",  договор 
от 11.03.2024</t>
  </si>
  <si>
    <t>1987 год</t>
  </si>
  <si>
    <t>санитарно-эпидемиологическое заключение 
№ 10.КЦ.01.000.М.000107.04.23 от 2023-04-27</t>
  </si>
  <si>
    <t>Договор с ГБУЗ РК "Ресрубликанская больница им.В.А. Баранова" 
от 11.03.2024</t>
  </si>
  <si>
    <t xml:space="preserve">частично доступно </t>
  </si>
  <si>
    <t>муниципальное общеобоазовательное учреждение "Заозерская средняя общеобразовательная школа № 10" (МОУ "Заозерская средняя общеобразовательная школа № 10")</t>
  </si>
  <si>
    <t>муниципальное общеобразовательное учреждение</t>
  </si>
  <si>
    <t>Зайцева Елена Владимировна</t>
  </si>
  <si>
    <t>185501, Республика Карелия, Прионежский район, с. Заозерье, ул. Центральная, д.7, тел. (814)2789710 z.sosh10@prionego.ru</t>
  </si>
  <si>
    <t>https://zao.edusite.ru/</t>
  </si>
  <si>
    <t>7-10</t>
  </si>
  <si>
    <t>без проживания, 2-х разовое питание. ПИТАЮЩАЯ ОРГАНИЗАЦИЯ ООО "Горячие пироги"</t>
  </si>
  <si>
    <t>санитарно-эпидемиологическое заключение 10.КЦ.01.000.М.000206.06.23 
от 07.06.2023</t>
  </si>
  <si>
    <t>лицензия ФС-10-01-000521 от 31.12.2020; договор на медицинское обслуживание с ГБУЗ РК «Республиканская больница им. В.А. Баранова» б/н от 10.10.2023</t>
  </si>
  <si>
    <t>лицензия 
№ 2656 от 14.08.2015     серия 10Л01                № 0007242</t>
  </si>
  <si>
    <t>обеспечено</t>
  </si>
  <si>
    <t>Муниципальное общеобоазовательное учреждение "Заозерская средняя общеобразовательная школа № 10" (МОУ "Заозерская средняя общеобразовательная школа № 10")</t>
  </si>
  <si>
    <t>без проживания, 2-х разовое питание. ПИТАЮЩАЯ ОРГАНИЗАЦИЯ ООО "Эллада"</t>
  </si>
  <si>
    <t>1995 год</t>
  </si>
  <si>
    <t>санитарно-эпидемиологическое заключение 10.КЦ.01.000.М.000085.04.24 
от 2024-04-17</t>
  </si>
  <si>
    <t>лицензия ФС-10-01-000521 от 31.12.2020; договор на медицинское обслуживание с ГБУЗ «Республиканская больница им. В.А. Баранова» б/н от 10.10.2023</t>
  </si>
  <si>
    <t>№ Л035-01219-10/00226222, приказ 
от 14.08.2015 
№ 1089</t>
  </si>
  <si>
    <t>Муниципальное общеобразовательное учреждение Ладвинская средняя общеобразовательная школа № 4 
(МОУ Ладвинская СОШ№ 4)</t>
  </si>
  <si>
    <t>Кирьянова Оксана Сергеевна</t>
  </si>
  <si>
    <t>185518, Республика Карелия, Прионежский район, п. Ладва, 
ул. Советская, д.100 Контактные телефоны: 8 (8142) 537 478, факс 8 (8142) 537 418,
e-mail: sc_ladva@mail.ru</t>
  </si>
  <si>
    <t>https://sc-ladva.nubex.ru</t>
  </si>
  <si>
    <t>специализированный (профильный) лагерь с дневным пребыванием детей</t>
  </si>
  <si>
    <t>8-12 лет</t>
  </si>
  <si>
    <t>проживание не предусмотрено, питание организовано в столовой образовательного учреждения, питающая организация  общество с ограниченной ответственностью «Эллада»</t>
  </si>
  <si>
    <t>отсутствует, купание не предусмотрено</t>
  </si>
  <si>
    <t>Санитарно-эпидемиологическое заключение №10.КЦ.01.000.М.000025.02.24 
от 26.02.2024, действительно до 27.02.2025</t>
  </si>
  <si>
    <t xml:space="preserve">АКТ Федеральный государственный пожарный надзор  от 18.01.2022, без замечаний
</t>
  </si>
  <si>
    <t xml:space="preserve">ло-10-01-000838 выдана 04.09.2014 до 16.10.2025,
договор с ГБУЗ РК  «Республиканская больница им.В.А.Баранова» от 01.03.2024 № б/н
</t>
  </si>
  <si>
    <t xml:space="preserve">№ Л035-01219-10/00226507,
 приказ 
от 10.02.2016 
№ 142
</t>
  </si>
  <si>
    <t>условно доступно</t>
  </si>
  <si>
    <t>Муниципальное общеобразовательное учреждение Ладвинская средняя общеобразовательная школа №4 
(МОУ Ладвинская СОШ№4)</t>
  </si>
  <si>
    <t>185518, Республика Карелия, Прионежский район, п. Ладва, 
ул. Советская, д.100 Контактные телефоны: 8 (8142) 537 478, факс 8 (8142) 537 418. e-mail: sc_ladva@mail.ru</t>
  </si>
  <si>
    <t>лагерь с дневным пребыванием</t>
  </si>
  <si>
    <t>проживание не предусмотрено, питание организовано в столовой образовательного учреждения, питающая организация  ООО «Альфа Сервис»</t>
  </si>
  <si>
    <t xml:space="preserve">АКТ Федеральный государственный пожарный надзор от 18.01.2022, без замечаний
</t>
  </si>
  <si>
    <t>ло-10-01-000838 выдана 04.09.2014 до 16.10.2025</t>
  </si>
  <si>
    <t>Муниципальное общеобразовательное учреждение "Деревянская средняя общеобразовательная школа № 5 имени дважды Героя Советского оюза летчика-космонавта СССР А.Г. Николаева"
(МОУ "Деревянская СОШ 
№ 5 имени дважды Героя Советского оюза летчика-космонавта СССР А.Г. Николаева")</t>
  </si>
  <si>
    <t>Гусева Ольга Николаевна</t>
  </si>
  <si>
    <t xml:space="preserve">Республика Карелия, Прионежский район, 
пос. Деревянка, 
ул. Привокзальная, зд. 1А,
тел.: +79214509793,
e-mail: d.sosh5@prionego.ru 
</t>
  </si>
  <si>
    <t>https://derevjanka-sch5.edusite.ru/</t>
  </si>
  <si>
    <t>Проживание не предусмотрено, двухразовое питание</t>
  </si>
  <si>
    <t>2023 год</t>
  </si>
  <si>
    <t>№ 10.КЦ.01.000.М.000041.03.24 
от 01.03.2024</t>
  </si>
  <si>
    <t>Договор с ГБУЗ РК "Республиканская больница им. В.А. Баранова" от 11.03.2024 
№ б/н</t>
  </si>
  <si>
    <t>№ Л035-01219-10/00384911, 
приказ от 02.06.2016 № 765</t>
  </si>
  <si>
    <t>№ Л035-01219-10/00384911, 
приказ 
от 02.06.2016 
№ 765</t>
  </si>
  <si>
    <t>Муниципальное общеобразовательное учреждение "Деревянкская средняя общеобразовательная школа № 5 имени дважды Героя Советского оюза летчика-космонавта СССР А.Г. Николаева"
(МОУ "Деревянкская СОШ 
№ 5 имени дважды Героя Советского оюза летчика-космонавта СССР А.Г. Николаева")</t>
  </si>
  <si>
    <t>Семина Евгения Александровна</t>
  </si>
  <si>
    <t>03.06.2024-15.06.2024</t>
  </si>
  <si>
    <t>Договор с ГБУЗ РК "Республиканская больница им. В.А. Баранова" 
от 11.03.2024 
№ б/н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</si>
  <si>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 (МОУ ДО ДЮСШ Прионежского муниципального района) (СПЛ "Юниор" на базе МОУ "Деревянкская СОШ 
№ 5 имени дважды Героя Советского Союза летчика-космонавта СССР А.Г. Николаева ")</t>
  </si>
  <si>
    <t>Федотова Светлана Викторовна</t>
  </si>
  <si>
    <t xml:space="preserve">Юридический адрес: 185506, Республика Карелия, Прионежский район, п. Новая Вилга, ул. Центральная, д.5
Фактический адрес:  Прионежский р-н, 
п. Деревянка, 
ул. Привокзальная, д.1а, dush@prionego.ru,
89004590529
</t>
  </si>
  <si>
    <t>https://dushprionego.nubex.ru/</t>
  </si>
  <si>
    <t>Проживание не предусмотрено, питание (завтрак, обед) организовано на базе МОУ "Деревянкская СОШ № 5 имени дважды Героя Советского Союза летчика-космонавта СССР А.Г. Николаева", договор с ООО "Эллада" 
от 19.03.2024 № б/н</t>
  </si>
  <si>
    <t xml:space="preserve">не имеется </t>
  </si>
  <si>
    <t>Лицензия на медицинскую деятельность от 31.12.2020 № Л041-00110-10/00369905,
договор с ГБУЗ РК «Республиканская больница им. В.А.Баранова» 
от 22.03.2024 
№ б/н</t>
  </si>
  <si>
    <t>Лицензия 
№  Л035-01219-10/00228356 
от 26.05.2021</t>
  </si>
  <si>
    <t>Пелле Алена Эдуардовна</t>
  </si>
  <si>
    <t>Проживание не предусмотрено, питание (завтрак, обед) организовано на базе МОУ "Деревянкская СОШ № 5 имени дважды Героя Советского Союза летчика-космонавта СССР А.Г. Николаева", договор с ООО "Эллада" от 19.03.2024 № бн</t>
  </si>
  <si>
    <t>Лицензия на медицинскую деятельность от 31.12.2020 № Л041-00110-10/00369905,
договор с ГБУЗ РК «Республиканская больница им. В.А.Баранова» от 22.03.2024 № бн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</si>
  <si>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 (МОУ ДО ДЮСШ Прионежского муниципального района)
(СПЛ "Дружба" на базе МОУ Заозерская СОШ № 10)</t>
  </si>
  <si>
    <t xml:space="preserve">Юридический адрес: 185506, Республика Карелия, Прионежский район, п. Новая Вилга, ул. Центральная, д.5
Фактический адрес:  Прионежский р-н, 
с. Заозерье, 
ул. Центральная, д.7, dush@prionego.ru , 89004590529
</t>
  </si>
  <si>
    <t>Проживание не предусмотрено, питание (завтрак, обед) организовано на базе МОУ "Заозерская СОШ № 10", договор с ООО "Горячие пироги" 
от 19.03.2024 № б/н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</si>
  <si>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 (МОУ ДО ДЮСШ Прионежского муниципального района)
(СПЛ "Энергия" на базе МОУ Шелтозерская СОШ)</t>
  </si>
  <si>
    <t xml:space="preserve">Юридический адрес: 185506, Республика Карелия, Прионежский район, п. Новая Вилга, 
ул. Центральная, д.5
Фактический адрес:  Прионежский р-н, 
с. Шелтозеро, ул. Лисициной, д.3а, dush@prionego.ru , 89004590529
</t>
  </si>
  <si>
    <t>Проживание не предусмотрено, питание (завтрак, обед) организовано на базе МОУ "Шелтозерская СОШ", договор с ООО "Эллада" 
от 19.03.2024 № б/н</t>
  </si>
  <si>
    <t>2009 год</t>
  </si>
  <si>
    <t xml:space="preserve"> Муниципальное общеобразовательное учреждение «Нововилговская средняя общеобразовательная школа №3» Прионежского муниципального района Республики Карелия / МОУ "Нововилговская средняя школа №3"</t>
  </si>
  <si>
    <t>Грибовская Ирина Владимировна</t>
  </si>
  <si>
    <t xml:space="preserve"> Республика Карелия, Прионежского муниципального района
        п.Новая Вилга, ул. Школьная, д.3,
n.sosh3@prionego.ru
8(412)786821
</t>
  </si>
  <si>
    <t>http://nvschool3.ru/</t>
  </si>
  <si>
    <t xml:space="preserve"> лагерь дневного пребывания</t>
  </si>
  <si>
    <t>27.05.2024-06.06.2024</t>
  </si>
  <si>
    <t>проживание не предусмотрено, питание осуществляет ООО "Эллада" ИНН 1001283339</t>
  </si>
  <si>
    <t>здание школы было введено в эксплуатацию в 1977 году, капитальный ремонт не проводился</t>
  </si>
  <si>
    <t>санитарно-эпидемиологическое заключение 
№ 10.КЦ.01.000.М.000147.05.24 от 20.05.2024</t>
  </si>
  <si>
    <t xml:space="preserve">не проводились </t>
  </si>
  <si>
    <t>Договор на оказание медицинских услуг от 21.05.2024</t>
  </si>
  <si>
    <t>Л035-01219-10/00228369, приказ от 08.09.2021 
№ 959</t>
  </si>
  <si>
    <t>Муниципальное образовательное учреждение Шуйская средняя общеобразовательная школа №1/МОУ Шуйская СОШ №1</t>
  </si>
  <si>
    <t>Костромитина Татьяна Михайловна</t>
  </si>
  <si>
    <t>185504 Республика Карелия, Прионежский район, п.Шуя, ул.Дорожная, д.1,  8 (8142) 78-83-65, shuja@inbox.ru, фактический адрес 185509   Республика Карелия, Прионежский район, п.Шуя, ул.Дорожная, д.1</t>
  </si>
  <si>
    <t>https://shuja.nubex.ru/</t>
  </si>
  <si>
    <t>с дневным пребыванием</t>
  </si>
  <si>
    <t>без проживания, 2-х разовое питание, питающая организация ООО "Эллада" от 21.05.2024</t>
  </si>
  <si>
    <t>санитарно-эпидемиологическое заключение 
№ 10.КЦ.01.000.М.000159.05.24 от 23.05.2024</t>
  </si>
  <si>
    <t>нет предписаний</t>
  </si>
  <si>
    <t>договор с ГБУЗ РК «Республиканская больница 
им. В.А. Баранова»
от 29.05.2024</t>
  </si>
  <si>
    <t>Лицензия от 
№ Л035-01219-10/00226063 
от 19.06.2014</t>
  </si>
  <si>
    <t>есть</t>
  </si>
  <si>
    <t>Пряжинский национальный муниципальный район</t>
  </si>
  <si>
    <t>Муниципальное бюджетное образовательное учреждение  "Эссойльская общеобразовательная школа"/МБОУ "Эссойльская СОШ"
(СПЛ "Солнышко")</t>
  </si>
  <si>
    <t>Тестова Людмила Александровна</t>
  </si>
  <si>
    <t>186137 РК, Пряжинский р-н, п.Эссойла, ул. Школьная, д. 18 а, essoila@yandeх.ru,Телефон / факс 8-814-56-33-554</t>
  </si>
  <si>
    <t>https://essoila-school.edusite.ru/</t>
  </si>
  <si>
    <t>29.05.2024-11.06.2024</t>
  </si>
  <si>
    <t xml:space="preserve">341, 46 </t>
  </si>
  <si>
    <t>8-17 лет</t>
  </si>
  <si>
    <t>Проживание не предусмотрено, питание двухразовое на базе СОШ, договор от 17.04.2024</t>
  </si>
  <si>
    <t>1975/ 2023 год</t>
  </si>
  <si>
    <t xml:space="preserve"> № 10.КЦ.01.000.М.000211.06.23 от 13.06.2023</t>
  </si>
  <si>
    <t>нет предписаний надзорных органов</t>
  </si>
  <si>
    <t>Договор с ГБУЗ "Пряжинская ЦРБ" 
от 12.04.2024
№</t>
  </si>
  <si>
    <t xml:space="preserve">№ ЛО35-01219-10-00228373 от 15.03.2021 </t>
  </si>
  <si>
    <t xml:space="preserve">Муниципальное бюджетное  учреждение дополнительного образования «Пряжинская районная спортивная школа»/МБУ ДО «Пряжинская районная СШ»
(СПЛ "Спортивный"на базе МБОУ "Чалнинская СОШ")
</t>
  </si>
  <si>
    <t>муниципальная общеобразовательная организация</t>
  </si>
  <si>
    <t>Вайникка Сергей Павлович</t>
  </si>
  <si>
    <t>186120, Республика Карелия, Пряжинский район, пгт Пряжа, ул. Советская, д. 87а, тел. (81456) 31461, e-mail-svaynikka@mail.ru 186130, Республика Карелия, Пряжинский район, п.Чална, ул.Школьная, д.17а</t>
  </si>
  <si>
    <t>priagadush.ru.</t>
  </si>
  <si>
    <t>31.05.2024-14.06.2024</t>
  </si>
  <si>
    <t>6,5 – 18 лет</t>
  </si>
  <si>
    <t xml:space="preserve">Проживание не предусмотрено, питание на базе Чалнинской СОШ, договор от 18.04.2024
</t>
  </si>
  <si>
    <t>1972/2021</t>
  </si>
  <si>
    <t>№10.КЦ.01.000.М.000167.05.24 от 2024-05-28</t>
  </si>
  <si>
    <t>Нет предписаний надзорных органов</t>
  </si>
  <si>
    <t>Договор на медиционское обслуживание детей с ГБУЗ "Пряжинская ЦРБ" 
от 20.04.2024</t>
  </si>
  <si>
    <t>Л035-01219-10/00227870,
приказ 
от 06.12.2019 
№ 1334</t>
  </si>
  <si>
    <t>Помещения лагеря доступны для детей-инвалидов и детей с ОВЗ (есть пандус, широкие двери, специальный санузел)</t>
  </si>
  <si>
    <t xml:space="preserve">Муниципальное бюджетное  учреждение дополнительного образования «Пряжинская районная спортивная школа»/МБУ ДО "Пряжинская СШ"
(СПЛ "Спортвный" на базе МБОУ "Пряжинская СОШ")
</t>
  </si>
  <si>
    <t xml:space="preserve">Муниципальное бюджетное  учреждение </t>
  </si>
  <si>
    <t>186120, Республика Карелия, Пряжинский район, пгт Пряжа, ул. Советская, д. 87а, тел. (81456) 31461, e-mail-svaynikka@mail.ru, Республика Карелия, Пряжинский район, пгт Пряжа, ул. Советская, д.89</t>
  </si>
  <si>
    <t xml:space="preserve">Проживание не предусмотрено, питание организовано на базе СОШ, договор с ООО "ГОРЯЧИЕ ПИРОГИ" от 17.04.2024 
(в ред. от 30.05.2024) </t>
  </si>
  <si>
    <t>1980/2022</t>
  </si>
  <si>
    <t>№10.КЦ.01.000.М.000174.05.24                от 2024-05-31</t>
  </si>
  <si>
    <t>Муниципальное бюджетное общеобразовательное учреждение Чалнинская средняя общеобразовательная школа Пряжинского национального муниципального района</t>
  </si>
  <si>
    <t xml:space="preserve">Муниципальное бюджетное учреждение </t>
  </si>
  <si>
    <t>Пастьева Алла Евгеньевна</t>
  </si>
  <si>
    <t xml:space="preserve">186130 РК Пряжинский район, 
п. Чална,
ул. Школьная, д.17-а,
тел\факс. 81456-45447, 81456-45445,
chalna2007@yandex.ru
</t>
  </si>
  <si>
    <t>https://chalna.edusite.ru/p1aa1.html</t>
  </si>
  <si>
    <t>10.КЦ.01.000.М.000168.05.24 от 2024-05-28</t>
  </si>
  <si>
    <t>Договор с ГБУЗ "Пряжинская ЦРБ" № б/н от 30.05.2024</t>
  </si>
  <si>
    <t>Л035-01219-10/00228372,
приказ 
от 29.04.2021 
№ 446</t>
  </si>
  <si>
    <t>Муниципальное бюджетное учреждение дополнительного образования "Центр творчества детей и молодежи Пряжинского района"/МБУ "ЦДиТ"
(СПЛ "Теремок")</t>
  </si>
  <si>
    <t>Мина Виктория Викторовна</t>
  </si>
  <si>
    <t>186120 пгт.Пряжа,
ул.Советская 87-а,
телефон 8 (81456) 31205,
e-mail: irsacentr2013@mail.ru</t>
  </si>
  <si>
    <t>mkoudod-pr.ucoz.org</t>
  </si>
  <si>
    <t>6.5-18 лет</t>
  </si>
  <si>
    <t>1962 год</t>
  </si>
  <si>
    <t xml:space="preserve"> № 10КЦ.01000.М.000176.05.24 от 31.05.2024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</si>
  <si>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Договор с ГБУ здравоохранения РК "Пряжинская центральная больница" от 23.04.2024</t>
  </si>
  <si>
    <t>№Л035-01219-10/00228133от 05.11.2020 года</t>
  </si>
  <si>
    <t>помещение лагеря доступны для детей-инвалидов и детей с ОВЗ(есть пандус, широкие двери,специальный санузел</t>
  </si>
  <si>
    <t xml:space="preserve">Муниципальное бюджетное  учреждение дополнительного образования Пряжинского района «Национальная детская школа искусств им. В.Л. Калаберды»/МБУ ДО «НДШИ им. В.Л. Калаберды»
(СПЛ «Национальная палитра»)
</t>
  </si>
  <si>
    <t>Гулидов Виктор Анатольевич</t>
  </si>
  <si>
    <t>186120, Республика Карелия, Пряжинский район, пгт Пряжа, ул. Советская, д. 87а; тел. (81456) 31475;                     e-mail: priazha-dshi@mail.ru</t>
  </si>
  <si>
    <t>https://pryazhanshi.com.ru/</t>
  </si>
  <si>
    <t>6,5-18</t>
  </si>
  <si>
    <t>дата ввода-1962 год, капитальный ремонт-2009 год</t>
  </si>
  <si>
    <t xml:space="preserve">санитарно-эпидемиологическое заключение  10.КЦ.01.000.М.000   177.05.24                             от 31.05.2024 </t>
  </si>
  <si>
    <t xml:space="preserve">Договор на оказание медицинских услуг с ГБУЗ РК "Пряжинская ЦРБ"
 от 12.04.2024 №  б/н </t>
  </si>
  <si>
    <t>Л035-01219-10/00227863,
приказ 
от 20.11.2019 
№ 1230</t>
  </si>
  <si>
    <t>доступно</t>
  </si>
  <si>
    <t xml:space="preserve">Муниципальное бюджетное общеобразовательное учреждение «Пряжинская средняя общеобразовательная школа имени Героя Советского Союза Марии Мелентьевой»/МБОУ "Пряжинская средняя школа"
(СПЛ «Калейдоскоп»)
</t>
  </si>
  <si>
    <t>Санникова Ольга Николаевна</t>
  </si>
  <si>
    <t>186120, Республика Карелия, Пряжинский район, п.г.т. Пряжа, ул. Советская, д. 89, тел. (81456) 3-12-49, e-mail-pryazhinskaya@mail.ru</t>
  </si>
  <si>
    <t>http://pryazhaschool.ru</t>
  </si>
  <si>
    <t xml:space="preserve">Проживание не предусмотрено, питание организовано по договору с питающей организацией (ООО "Горячие пироги") на базе школьного пищеблока
</t>
  </si>
  <si>
    <t>№10.КЦ.01.000.М.000175.05.24 
от 31.05.2024</t>
  </si>
  <si>
    <t>Договор на медицинское обслуживание с ГБУЗ "Пряжинская ЦРБ"
от 10.04.2024
№ б/н</t>
  </si>
  <si>
    <t>№Л035-01219-10/00228366 
от 09.04.2021</t>
  </si>
  <si>
    <t>Пудожский муниципальный район</t>
  </si>
  <si>
    <t>Муниципальное казенное общеобразовательное учреждение Средняя общеобразовательная школа №5 г.Сегежи (МКОУ СОШ №5 г.Сегежи)</t>
  </si>
  <si>
    <t>Муниуипальное казенное учреждение</t>
  </si>
  <si>
    <t>Фокина Яна Казимировна</t>
  </si>
  <si>
    <t>186420, Республика Карелия, г. Сегежа, пр. Бумажников д.7,  (881431)70732, sk5ahr@yandex.ru</t>
  </si>
  <si>
    <t>http://school5-segezha.narod.ru</t>
  </si>
  <si>
    <t>27.05.2024-13.06.2024</t>
  </si>
  <si>
    <t>проживание не предусмотрено, питание в столвой МКОУ СОШ №5 
г. Сегежи</t>
  </si>
  <si>
    <t>№ 10.КЦ.01.000.М.000084.04.24 от 17.04.2024</t>
  </si>
  <si>
    <t xml:space="preserve">март 2024 г.-ГосПожнадзор, Роспотребнадзор (внеплановая) </t>
  </si>
  <si>
    <t>Договор с ГБУЗ "Сегежская ЦРБ" от 14.03.2024 
№ б/н</t>
  </si>
  <si>
    <t>Л035-01219-10/00226187, приказ 
от 26.03.2015 
№ 429</t>
  </si>
  <si>
    <t xml:space="preserve">Муниципальное казенное общеобразовательное учреждение Средняя общеобразовательная школа №7 г.Сегежи (МКОУ СОШ № 7 
г. Сегежи) </t>
  </si>
  <si>
    <t>Муниципальное казенное общеобразовательное учреждение</t>
  </si>
  <si>
    <t>Абибок Наталья Павловна</t>
  </si>
  <si>
    <t>https://segezha7.nubex.ru/</t>
  </si>
  <si>
    <t>с 7 до 18 лет</t>
  </si>
  <si>
    <t>проживание не предусмотрено,
питание
в столвй МКОУ СОШ № 5  г. Сегежи</t>
  </si>
  <si>
    <t>1989 год,  капитальный ремонт не проводился</t>
  </si>
  <si>
    <t>№ 10.КЦ.01.000.М.000100.04.24 от 25.04.2024</t>
  </si>
  <si>
    <t>Роспортребнадзор 05.12.2023, 09.04.2024</t>
  </si>
  <si>
    <t>Договор с ГБУЗ РК «Сегежская центральная районная больница» 
от 28.03.2024</t>
  </si>
  <si>
    <t>№ Л035-01219-10/00226496, приказ 
от 13.10.2016 
№ 1268</t>
  </si>
  <si>
    <t xml:space="preserve">Муниципальное бюджетное общеобразовательное учреждение Средняя общеобразовательная школа № 6 г.Сегежи (МБОУ  СОШ № 6
г. Сегежи) </t>
  </si>
  <si>
    <t xml:space="preserve">Муниципальное бюджетное учреждение
</t>
  </si>
  <si>
    <t>Данилова Ирина Тимофеевна</t>
  </si>
  <si>
    <t xml:space="preserve">186422, Республика Карелия, г.Сегежа, ул.Монтажников, д.4, 8 (81431) 73122, school6.segezha@yandex.ru
</t>
  </si>
  <si>
    <t xml:space="preserve">https://seg-sh6.ru
</t>
  </si>
  <si>
    <t xml:space="preserve">без проживания, питание в столовой на базе МКОУ СОШ №5 г.Сегежи по адресу: 186420, Республика Карелия, г. Сегежа, проезд Бумажников, д.7 </t>
  </si>
  <si>
    <t xml:space="preserve">Санитарно-эпидемиологическое заключение 
№ 10.КЦ.01.000.М.000334.10.23 от 24.10.2023
</t>
  </si>
  <si>
    <t>договор с ГБУЗ РК «Сегежская центральная районная больница»  
№ б/н 
от 08.02.2024</t>
  </si>
  <si>
    <t xml:space="preserve"> Л035-01219-10/00392753, приказ 
от 12.03.2015 
№ 329</t>
  </si>
  <si>
    <t xml:space="preserve">На основании Паспорта доступности для инвалидов объектов и предоставляемых на них услуг в сфере образования (Приказ Минобрнауки России от 09.11.2015 N 1309) от 26 октября 2015 года МБОУ СОШ № 6 г.Сегежи варианты организации доступности объекта  для категорий инвалидов:
• Передвигающиеся на креслах-колясках – не организована доступность
• С нарушениями опорно-двигательного аппарата – доступность условная
• С нарушениями зрения – доступность условная
• С нарушениями слуха – доступность условная
• С нарушениями умственного развития – не организована доступность
</t>
  </si>
  <si>
    <t>Муниципальное казенное общеобразовательное учреждение Средняя общеобразовательная школа № 4 г. Сегежи (МКОУ СОШ № 4 
г. Сегежи)</t>
  </si>
  <si>
    <t>Муницпальное казенное учреждение</t>
  </si>
  <si>
    <t xml:space="preserve">Подколзина           Инна Васильевна  </t>
  </si>
  <si>
    <t>186420, РК, г. Сегежа, ул. Советская, д. 2а, sc4seg@yandex.ru          4-37-65</t>
  </si>
  <si>
    <t>http://smousosh4.ru/</t>
  </si>
  <si>
    <t>Проживание не предусмотрено,   питание 2-х разовое на базе МКОУ СОШ № 5 г. Сегежи</t>
  </si>
  <si>
    <t>1963 год, 2018 год-ремонт фасада</t>
  </si>
  <si>
    <t>санитарно-эпидемиологическое заключение 
№ 10.КЦ.01.000.М.00093.04.24 от 23.04.2024</t>
  </si>
  <si>
    <t>ОНДиПР по Беломорскому и Сегежскому районам УНДиПР Главного управления МЧС России по РК (предписание № 2311/015-10/122-В/ПИВ от 30.11.2023г.), Территориальный отдел Управления Роспотребнадзора по РК (Предписание № 14/56-П от 09.10.2023г.</t>
  </si>
  <si>
    <t>Договор с ГБУЗ "Сегежская ЦРБ" 
от 14.03.2024</t>
  </si>
  <si>
    <t>№ Л035-01219-10/00228376, приказ от 28.07.2021 
№ 829</t>
  </si>
  <si>
    <t>Сортавальский муниципальный район</t>
  </si>
  <si>
    <t>Муниципальное бюджетное образовательное учреждение дополнительного образования Республики Карелии Сортавальского муниципального района Центр развития творчества детей и юношества/МБОУ ДО Сортавальского МР РК ЦРТДЮ
(оздоровительный)</t>
  </si>
  <si>
    <t>Демих Елена Борисовна</t>
  </si>
  <si>
    <t xml:space="preserve">186792, Республика Карелия, г.Сортавала, ул.Горького, д. 3  
                                   crtdu-sortavala@yandex.ru
                                   (881430) 4-58-20
</t>
  </si>
  <si>
    <t>sortavala-crt.ru</t>
  </si>
  <si>
    <t xml:space="preserve">29.05.2024-26.06.2024 </t>
  </si>
  <si>
    <t>Проживание не предусмотрено, трехразовое питание (завтрак, полдник, обед) организовано на базе МКОУ Сортавальского МР РК СОШ №1</t>
  </si>
  <si>
    <t>№10.КЦ.01.000.М000103.04.24 от 26.04.2024</t>
  </si>
  <si>
    <t>Договор на медицинское обслуживание от 14.03.2024 №11 с ГБУЗ Республики Карелия «Сортавальская центральная районная больница»</t>
  </si>
  <si>
    <t xml:space="preserve">Л035-01219-10/00226504 от 01.11.2016 </t>
  </si>
  <si>
    <t>Муниципальное бюджетное образовательное учреждение дополнительного образования Республики Карелии Сортавальского муниципального района Центр развития творчества детей и юношества/МБОУ ДО Сортавальского МР РК ЦРТДЮ</t>
  </si>
  <si>
    <t xml:space="preserve">03.06.2024-17.06.2024 </t>
  </si>
  <si>
    <t>№10.КЦ.01.000.М000102.04.24 от 26.04.2024</t>
  </si>
  <si>
    <t>Договор на медицинское обслуживание от 14.03.2024 №10 с ГБУЗ Республики Карелия «Сортавальская центральная районная больница»</t>
  </si>
  <si>
    <t>Муниципальное бюджетное учреждение дополнительного образования Сортавальского муниципального района спортивная школа
(МБУ ДО СМР СШ)</t>
  </si>
  <si>
    <t>Котрехов Егор Викторович</t>
  </si>
  <si>
    <t xml:space="preserve">186790, Республика Карелия, 
1. г. Сортавала,
 набережная Ладожской флотилии, д.2
2. г. Сортавала, пгт. Хелюля, ул. Комсомольская, д.1 +79814002980, 
email: sport-sort1@yandex.ru  </t>
  </si>
  <si>
    <t>https://sportsort.nubex.ru/.</t>
  </si>
  <si>
    <t xml:space="preserve">03.06.2024-14.06.2024
</t>
  </si>
  <si>
    <t>с 5 до 18 лет</t>
  </si>
  <si>
    <t>Проживание не предусмотрено.
Питание
Столовая СОШ №1
Столовая СОШ №7
Договор с ООО "Кулинар" 
от 31.05.2024 
№ б/н</t>
  </si>
  <si>
    <t>1. 1929г.-набережная Ладожской Флотилии, 2, капитальный ремонт не проводился
2. 1980 г.-Комсомольская, 1, капитальный ремонт не проводился</t>
  </si>
  <si>
    <t>санитарно-эпидемиологическое заключение 
№ 10.КЦ.01.000.М.000172.05.24 от 29.05.2024</t>
  </si>
  <si>
    <t xml:space="preserve">Договор с ГБУЗ РК
"Сортавальская центральная районная больница" 
от 27.05.2023 
№ 107 
</t>
  </si>
  <si>
    <t>Л035-01219-10/00228144
приказ от 18.08.2020 
№ 703</t>
  </si>
  <si>
    <t>Муниципальное казенное общеобразовательное учреждение Сортавальского муниципального района Республики Карелия Пуйккольская средняя общеобразовательная школа                  МКОУ Сортавальского МР РК Пуйккольская СОШ</t>
  </si>
  <si>
    <t>Родькина Ольга Константиновна</t>
  </si>
  <si>
    <t>Сортавальский район, 
пос. Пуйккола, 
ул. Центральная, 88143034534, aizhigalov@gmail.com</t>
  </si>
  <si>
    <t>puykkola.lbihost.ru</t>
  </si>
  <si>
    <t>детский специализированный (профильный) лагерь с дневным пребыванием</t>
  </si>
  <si>
    <t>Проживание не предусмотрено, питание на базе школьной столовой,  договор от 18.03.2024 № 8 
с ООО "Кулинар"</t>
  </si>
  <si>
    <t>1984 год, 
2019 год</t>
  </si>
  <si>
    <t>10.КЦ.01.000.М.000186.05.23 от 30.05.2023</t>
  </si>
  <si>
    <t xml:space="preserve">Договор 
от 14.03.2024 № 9 с БУЗ РК "Сортавальская центральная районная больница" </t>
  </si>
  <si>
    <t>№ Л035-01219-10/00226186, приказ 
от 17.09.2015 
№ 1266 (приказ о внесении изменений от 31.01.2022 № 97)</t>
  </si>
  <si>
    <t>Муниципальное казенное общеобразовательное учреждение Сортавальского Муниципального района Республики Карелия Средняя образовательная школа №3/МКОУ Сортавальского МР РК СОШ №3</t>
  </si>
  <si>
    <t>Муниципаоьное казенное общеобразовательное учреждение</t>
  </si>
  <si>
    <t>Зиятдинова Марина Ивановна</t>
  </si>
  <si>
    <t>Республика Карелия г.Сортавала, ул. Выборгское шоссе, д.3 81430 4-75-75 sortsс_3@mail.ru</t>
  </si>
  <si>
    <t>https://sortavala3.nubex.ru</t>
  </si>
  <si>
    <t>проживание не предусмотрено, питание на базе СОШ №1</t>
  </si>
  <si>
    <t>1957 год</t>
  </si>
  <si>
    <t>10.КЦ.01.000.М.000148.05.24 от 20.05.2024</t>
  </si>
  <si>
    <t>Документарная  проверка Роспотребнадзора по РК в мае 2023 года</t>
  </si>
  <si>
    <t>Договор на медобслуживание ГБУЗ «Сортавальская ЦРБ» от 19.03.2024 
№ 12</t>
  </si>
  <si>
    <t>Л035-01219-10/00226240,
приказ 
от 01.04.2015 
№ 473</t>
  </si>
  <si>
    <t>Муниципальное казенное общеобразовательное учреждение Сортавальского муниципального района Республики Карелия "Средняя общеобразовательная школа №1" (МКОУ Сортавальского МР РК СОШ №1)</t>
  </si>
  <si>
    <t xml:space="preserve">Муниципальное казенное общеобразовательное учреждение </t>
  </si>
  <si>
    <t xml:space="preserve">Пономаренко Снежана Владимировна </t>
  </si>
  <si>
    <t>Место нахождения организации: 186790, Республика Карелия,  г. Сортавала, Набережная Ладожской флотилии, д.2. Фактический:  РК               г. Сортавала ул. Бондарева 3А                          Тел. 88143047850, 88143047762              tat-em@yandex.ru</t>
  </si>
  <si>
    <t>Проживание не предусмотрено, питание организовано на базе МКОУ Сортавальского МР РК СОШ №1</t>
  </si>
  <si>
    <t>№ 10.КЦ.01.000.М.0000104.04.24 от 26.04.2024</t>
  </si>
  <si>
    <t>Федеральная служба по надзору в сфере защиты прав потребителей и благополучия человека по РК акт №185 выездная плановая проверка от 30.05.2023</t>
  </si>
  <si>
    <t>Договор с ГБУЗ "Сортавальская районная больница" 
от 01.04.2024</t>
  </si>
  <si>
    <t>Л035-01219-10/00226465, приказ от 27.10.2014 № 1015</t>
  </si>
  <si>
    <t>Муниципальная</t>
  </si>
  <si>
    <t>Хоронеко Галина Николаевна</t>
  </si>
  <si>
    <t>186850, Республика Карелия, Суоярвский р-он, п. Лоймола, ул.Лесная, д. 27;             тел. (881457) 3-75-43  loischool@rambler.ru</t>
  </si>
  <si>
    <t>http://loischool.ru/</t>
  </si>
  <si>
    <t xml:space="preserve"> проводится на базе школы, сон не предусмотрен,  питание в школьной столовой</t>
  </si>
  <si>
    <t>имеется санитарно-эпидемиологическое заключение  №10.КЦ.01.000.М.000272. 08.23.от 14.08.2023</t>
  </si>
  <si>
    <t>Муниципальный контракт с ГБУЗ "Суоярвская ЦРБ" № 36/24 от 19.03.2024</t>
  </si>
  <si>
    <t xml:space="preserve">Лицензия 
№ ЛО-10-01-001335 
от 27.02.2020  </t>
  </si>
  <si>
    <t>Муниципальный контракт с ГБУЗ "Суоярвская ЦРБ" № 36/24 от 19.03.2025</t>
  </si>
  <si>
    <t>Лицензия 
№ ЛО-10-01-001335 от 27.02.2021</t>
  </si>
  <si>
    <t>Муниципальное общеобразовательное учреждение Лахколампинская средняя общеобразовательная школа</t>
  </si>
  <si>
    <t>Сендо Оксана Викторовна</t>
  </si>
  <si>
    <t>186883 п.Лахколампи, ул. Школьная, д.33    тел.3-55-17    lah33@mail.ru</t>
  </si>
  <si>
    <t>https://lahsosh.nubex.ru/</t>
  </si>
  <si>
    <t xml:space="preserve">  6,5-18 лет </t>
  </si>
  <si>
    <t xml:space="preserve">  проводится на базе школы, сон не предусмотрен,  питание в школьной столовой</t>
  </si>
  <si>
    <t>не купаются</t>
  </si>
  <si>
    <t xml:space="preserve">№10.КЦ 01.000.М.000153.05.23 от 19.05.2023   </t>
  </si>
  <si>
    <t xml:space="preserve">  нет </t>
  </si>
  <si>
    <t xml:space="preserve"> нет  по Договору ГБУЗ Суоярвская ЦРБ  №34/25 от 19.03.2024</t>
  </si>
  <si>
    <t>Л035-01219-10/00226477,
приказ 
от 26.12.2016 
№ 1573</t>
  </si>
  <si>
    <t xml:space="preserve">Муниципальное общеобразовательное учреждение </t>
  </si>
  <si>
    <t>№10.КЦ 01.000.М.000121.05.24 от 06.05.2024</t>
  </si>
  <si>
    <t>Договор ГБУЗ Суоярвская ЦРБ  №34/25 
от 19.03.2024</t>
  </si>
  <si>
    <t>Л035-01219-10/00226477, приказ 
от 26.12.2016 
№ 1573</t>
  </si>
  <si>
    <t>Договор ГБУЗ Суоярвская ЦРБ  №34/25 от 19.03.2024</t>
  </si>
  <si>
    <t>Муниципальное общеобразовательное учреждение «Поросозерская средняя общеобразовательная школа»          (МОУ "Поросозерская СОШ")</t>
  </si>
  <si>
    <t>Неживенок Ирина Хейновна</t>
  </si>
  <si>
    <t xml:space="preserve"> 186855  Республика Карелия, Суоярвский район, п.Поросозеро, ул.Школьная, 15   тел.3-32-43     porosozeroschool@rambler.ru</t>
  </si>
  <si>
    <t>http://psh-school.ucoz.ru/</t>
  </si>
  <si>
    <t>23.03.2024-27.03.2024</t>
  </si>
  <si>
    <t>проводится на базе школы, сон не предусмотрен,  питание в школьной столовой</t>
  </si>
  <si>
    <t>_</t>
  </si>
  <si>
    <t>санитарно-эпидемиологическое заключение 10.КЦ.01.000.М.000056.03.24        от 21.03.2024</t>
  </si>
  <si>
    <t xml:space="preserve">проверок нет, предписаний нет </t>
  </si>
  <si>
    <t>Муниципальный контьракт на медтцтнское обслуживание с ГБУЗ "Суоярвская ЦРБ" № 16/24 от 14.02.2024</t>
  </si>
  <si>
    <t>№ Л035-01219-10/00226258, 
приказ 
от 13.05.2015 
№ 718</t>
  </si>
  <si>
    <t>29.05.2024-04.06.2024</t>
  </si>
  <si>
    <t>27.05 2024-13.06.2024</t>
  </si>
  <si>
    <t>10.06.2024-19.06.2024</t>
  </si>
  <si>
    <t>Муниципальное казенное общеобразовательное учреждение "Туксинская основная общеобразовательная школа" Олонецкого национального муниципального района (МКОУ "Туксинская ООШ") СПЛ "Радуга"</t>
  </si>
  <si>
    <t xml:space="preserve">Кондратьева Галина Васильевна </t>
  </si>
  <si>
    <t>186003, Российская Федерация, Республика Карелия, Олонецкий национальный муниципальный район, Туксинское сельское поселение, д. Тукса, 
ул. Новая,  д. 1в,
8 (81436) 4-64-18, tuksaschool2@yandex.ru</t>
  </si>
  <si>
    <t>https://tuksaschool.ru/</t>
  </si>
  <si>
    <t>18.06.2024- 24.06.2024</t>
  </si>
  <si>
    <t>проживание не предусмотрено; двухразовое питание (завтрак, обед) на базе ООШ</t>
  </si>
  <si>
    <t>1990г./капитальный ремонт проводился 2023</t>
  </si>
  <si>
    <t>Санитарно-эпидемиологическое заключение № 10.КЦ.01.000.М.000195.06.24 от 14.06.2024</t>
  </si>
  <si>
    <t>Лицензия на осуществление медицинской деятельности 
№ ЛО-10-01-001383 
от 23.12.2020, договор с ГБУЗ "Олонецкая ЦРБ" от 17.06.2024 № 9</t>
  </si>
  <si>
    <t>Лицензия на осуществление образовательной деятельности №ЛО35-01219-10/00227865 от 01.02.2019, приказ от 01.02.2019 №73</t>
  </si>
  <si>
    <t>Муниципальное казенное общеобразовательное учреждение "Туксинская основная общеобразовательная школа" Олонецкого национального муниципального района (МКОУ "Туксинская ООШ") СПЛ "Олимпионик"</t>
  </si>
  <si>
    <t xml:space="preserve">Круглова Татьяна Анатольевна </t>
  </si>
  <si>
    <t>9-15 лет</t>
  </si>
  <si>
    <t>Санитарно-эпидемиологическое заключение № 10.КЦ.01.000.М.000196.06.24 от 14.06.2024</t>
  </si>
  <si>
    <t>Муниципальное казенное общеобразовательное учреждение "Туксинская основная общеобразовательная школа" Олонецкого национального муниципального района (МКОУ "Туксинская ООШ") лагерь труда и отыха "Юность"</t>
  </si>
  <si>
    <t>Чупукова Нина Николаевна</t>
  </si>
  <si>
    <t>18.06.2024- 22.06.2024</t>
  </si>
  <si>
    <t>14 лет</t>
  </si>
  <si>
    <t>Санитарно-эпидемиологическое заключение № 10.КЦ.01.000.М.000197.06.24 от 14.06.2024</t>
  </si>
  <si>
    <t>Муниципальное казенное общеобразовательное учреждение "Ильинская средняя общеобразовательная школа"/МКОУ "Ильинская СОШ"
(СПЛ "Радуга")</t>
  </si>
  <si>
    <t>Щербакова Татьяна Васильевна, начальник лагеря</t>
  </si>
  <si>
    <t>186004, Республика Карелия, Олонецкий район, п. Ильинский, ул Леселидзе, д. 57а; 
8-814-36-4-43-50; ischool08@mail.ru</t>
  </si>
  <si>
    <t xml:space="preserve">http://ischool.edusite.ru/ </t>
  </si>
  <si>
    <t>19.06.2024- 28.06.2024</t>
  </si>
  <si>
    <t>6,5-11 лет</t>
  </si>
  <si>
    <t>проживание не предусмотрено; двухразовое питание (обед, полдник) на базе СОШ</t>
  </si>
  <si>
    <t>1988г./капитальный ремонт не проводился</t>
  </si>
  <si>
    <t>Санитарно-эпидемиологическое заключение №10.КЦ.01.000.М.000200.06.24 
от 18.06.2024</t>
  </si>
  <si>
    <t>Лицензия на осуществление медицинской деятельности 
№ ФС-10-01000343 от 02.11.2011, договор с ГБУЗ "Олонецкая ЦРБ" от 05.09.2023</t>
  </si>
  <si>
    <t>10Л01 № 0007003 ЛО35-01219-10/00226229, приказ от 19.02.2015 
№ 243</t>
  </si>
  <si>
    <t>Муниципальное казенное общеобразовательное учреждение "Ильинская средняя общеобразовательная школа"/МКОУ "Ильинская СОШ"
(СПЛ "Олимпионник")</t>
  </si>
  <si>
    <t>9-14 лет</t>
  </si>
  <si>
    <t>Муниципальное казенное общеобразовательное учреждение "Ильинская средняя общеобразовательная школа"/МКОУ "Ильинская СОШ"
(СПЛ "Инициатива")</t>
  </si>
  <si>
    <t>11-16 лет</t>
  </si>
  <si>
    <r>
      <t xml:space="preserve"> </t>
    </r>
    <r>
      <rPr>
        <u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86220, Республика Карелия, 
г. Кондопога, 
ул. Калинина, д. 13 а,
+7(964)3178557, +7(964) 3178559, 
адрес электронной почты school8sek@yandex.ru</t>
    </r>
  </si>
  <si>
    <r>
      <t xml:space="preserve"> ГБОУ ДО РК РЦРДО Ровесник 185001 г.Петрозаводск, ул. Крупской, 12; тел: 8(8142) 7747244  </t>
    </r>
    <r>
      <rPr>
        <u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86220, Республика Карелия, г. Кондопога, ул. Калинина,  д.  13 а, 89643178557, school8sek@yandex.ru</t>
    </r>
  </si>
  <si>
    <t xml:space="preserve">проверок не было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</si>
  <si>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Дата ввода 1961,
2022 г. (капитальный ремонт)
</t>
  </si>
  <si>
    <t xml:space="preserve">Дата ввода 2021 год
</t>
  </si>
  <si>
    <t>Лицензия №ЛО-10-01-001153 от 22.11.2017 года. Договор №23-2405/24 ЛАГ от 24 мая 2024 года</t>
  </si>
  <si>
    <t>Санитарно-эпидемиологическое заключение 
от 01.03.2024 
№ 10.КЦ.01.000.М.000040.03.24 (помещения соответствуют государственным санитарно-эпидемиологическим правилам и нормативам)</t>
  </si>
  <si>
    <t>Санитарно-эпидемиологическое заключение 
от 29.02.2024 
№ 10.КЦ.01.000.М.000038.02.24 (помещения соответвтвуют государственным санитарно-эпидемиологическим правилам и нормативам)</t>
  </si>
  <si>
    <t>Санитарно-эпидемиологическое заключение 
от 29.02.2024 
№ 10.КЦ.01.000.М.000037.02.24 (помещения соответвтвуют государственным санитарно-эпидемиологическим правилам и нормативам)</t>
  </si>
  <si>
    <t xml:space="preserve">186420, Республика Карелия, г. Сегежа, ул. Строителей, д. 27,
фактический адрес: 186420, Республика Карелия, г.Сегежа,Строителей, д.27, 
(8814-317-34-51 
email: segezha7@yandex.ru) </t>
  </si>
  <si>
    <t>380,00</t>
  </si>
  <si>
    <t>1934 (капитальный ремонт в 2002 году), 1965, 1980</t>
  </si>
  <si>
    <t>20.06.2024- 26.06.2024</t>
  </si>
  <si>
    <t>сезонный,
09.00-14.00</t>
  </si>
  <si>
    <t>сезонный,
09.00-15.00</t>
  </si>
  <si>
    <t>сезонный,
09.00-15.000</t>
  </si>
  <si>
    <t>№10.КЦ.01.000.М.000264.08.23 
от 09.08.2023,
 соответствует СЭ правилам и нормативам, действует до 10.08.2024</t>
  </si>
  <si>
    <t>сезонный, 
09.00-14.30</t>
  </si>
  <si>
    <t>сезонный,
08.30-14.30</t>
  </si>
  <si>
    <t xml:space="preserve"> сезонный, 
09.00-15.00</t>
  </si>
  <si>
    <t>Муниципальное общеобразовательное учреждение Ладвинская средняя общеобразовательная школа № 4 
(МОУ Ладвинская СОШ №4)</t>
  </si>
  <si>
    <t>185518, Республика Карелия, Прионежский район, п. Ладва, 
ул. Советская, д.100 Контактные телефоны: 8 (8142) 537 478, факс 8 (8142) 537 418. 
e-mail: sc_ladva@mail.ru</t>
  </si>
  <si>
    <t>12.08.2024-23.08.2024</t>
  </si>
  <si>
    <t>8-16 лет-</t>
  </si>
  <si>
    <t xml:space="preserve">проживание не предусмотрено, питание организовано в столовой образовательного учреждения, питающая организация  ООО «Альфа Сервис», муниципальный контракт от 24.05.2024 № 4 </t>
  </si>
  <si>
    <t xml:space="preserve">АКТ Федеральный государственный пожарный надзор  от 18.01.2022, 
без замечаний
</t>
  </si>
  <si>
    <t xml:space="preserve">ЛО-10-01-000838 выдана 04.09.2014 до 16.10.2025 договор с ГБ УЗ РК«Республиканская больница им. В.А. Баранова» от 24.05.2024 
№ 2 </t>
  </si>
  <si>
    <t xml:space="preserve">Муниципальное казенное общеобразовательное учреждение "Видлицкая средняя общеобразовательная школа"/МКОУ "Видлицкая СОШ" 
(СПЛ "Видлицкий десант")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</si>
  <si>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Муниципальное казенное  учреждение</t>
  </si>
  <si>
    <t>Шелест Янина Николаевна</t>
  </si>
  <si>
    <t>186007, Республика Карелия, Олонецкий район, с. Видлица,   ул.Школьная, д. 28
8-814-36-4-52-45
vidlschool@mail.ru</t>
  </si>
  <si>
    <t>https://vidlschool.edusite.ru/</t>
  </si>
  <si>
    <t xml:space="preserve">специализированный (профильный) лагерь 
</t>
  </si>
  <si>
    <t>08.07.2024-19.07.2024</t>
  </si>
  <si>
    <t>7 - 17 лет</t>
  </si>
  <si>
    <t>1974 г./капремонт не проводился</t>
  </si>
  <si>
    <t>Санитарно-эпидемиологическое заключение №10.КЦ.01.000.М.000211.0624 от 27.06.2024</t>
  </si>
  <si>
    <t xml:space="preserve">Лицензия на осуществление медицинской деятельности 
№ ЛО41-01175-10/00363702 от 23.12.2020
Договор с ГБУЗ "Олонецкая ЦРБ"  от 03.07.2024 
№ 48  </t>
  </si>
  <si>
    <t>Л035-01219-10/00226264, приказ 
от 13.05.2015 
№ 721</t>
  </si>
  <si>
    <t xml:space="preserve">специализированный (профильный) лагерь  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</si>
  <si>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
(СПЛ "Город мастеров-пленер")</t>
  </si>
  <si>
    <t>https://rdush-kalevala.ru/</t>
  </si>
  <si>
    <t>https://school-kalevala.krl.eduru.ru/</t>
  </si>
  <si>
    <t>05.08.2024-13.08.2024</t>
  </si>
  <si>
    <t xml:space="preserve">Муниципальное общеобразовательное учреждение "Средняя общеобразовательная школа №2 п.Мелиоративный"/МОУ "Средняя школа №2"  </t>
  </si>
  <si>
    <t>19.08.2024-30.08.2024</t>
  </si>
  <si>
    <t>7-16</t>
  </si>
  <si>
    <t>без проживания, 2-х разовое питание, питающая организация ООО "Эллада" договор 
от 29.07.2024</t>
  </si>
  <si>
    <t>санитарно-эпидемиологическое заключение № 10.КЦ.01.000.М.000234.07.24 от 2024-07-31</t>
  </si>
  <si>
    <t>Договор с ГБУЗ РК "Ресрубликанская больница им.В.А. Баранова" 
от 29.07.2024</t>
  </si>
  <si>
    <t>No Л035-01219-10/00226076 
от 01.09.2014</t>
  </si>
  <si>
    <t>Новицкая Софья Сергеевна</t>
  </si>
  <si>
    <t>Евфремова Ксения Сергеевна</t>
  </si>
  <si>
    <t>Муниципальное бюджетное учреждение дополнительного образования "Спортивная школа № 6" (МУ ДО "СШ № 6")</t>
  </si>
  <si>
    <t>Горбачева Елена Юрьевна</t>
  </si>
  <si>
    <t>185035, Республика Карелия,
 г. Петрозаводск, пр.Ленина, д.1, пом.6 (юридический и фактический адрес), тел.8 (8142) 764972, эл.адрес: schoolice6@yandex.ru</t>
  </si>
  <si>
    <t>28.10.2024 - 01.11.2024</t>
  </si>
  <si>
    <t>проживание не предусмотрено, питание  организовано в кафе "На Красной" 
(АО Соцпитсервис")</t>
  </si>
  <si>
    <r>
      <rPr>
        <sz val="9"/>
        <rFont val="Times New Roman"/>
        <family val="1"/>
        <charset val="204"/>
      </rPr>
      <t>Дата ввода 1961,</t>
    </r>
    <r>
      <rPr>
        <sz val="9"/>
        <color indexed="8"/>
        <rFont val="Times New Roman"/>
        <family val="1"/>
        <charset val="204"/>
      </rPr>
      <t xml:space="preserve">
2022 г. (капитальный ремонт)
</t>
    </r>
  </si>
  <si>
    <t>№ Л035-01219-10/00622406 
от 25.10.2022</t>
  </si>
  <si>
    <t>Санитарно-эпидемиологическое заключение № 10.КЦ.01.000.М.000190.06.24 от 05.06.2024</t>
  </si>
  <si>
    <t xml:space="preserve">Санитарно-эпидемиологическое заключение № 10.КЦ.01.000.М.000191.06.24 от 06.06.2024 </t>
  </si>
  <si>
    <t xml:space="preserve">Санитарно-эпидемиологическое заключение № 10.КЦ.01.000.М.000186.06.24 от 03.06.2024  </t>
  </si>
  <si>
    <t xml:space="preserve">Санитарно-эпидемиологическое заключение № 10.КЦ.01.000.М.000186.06.24 от 03.06.2024 </t>
  </si>
  <si>
    <t>Муниципальное общеобразовательное учреждение Ладвинская средняя общеобразовательная школа №4/МОУ Ладвинская СОШ№4</t>
  </si>
  <si>
    <t>Костиков Виктор Анатольевич</t>
  </si>
  <si>
    <t>185518, Республика Карелия, Прионежский район, п. Ладва, 
ул. Советская, д.100 Контактные телефоны: 8 (8142) 537 478, 
факс 8 (8142) 537 418, e-mail: sc_ladva@mail.ru</t>
  </si>
  <si>
    <t>8-16 лет</t>
  </si>
  <si>
    <t>проживание не предусмотрено, питание организовано в столовой образовательного учреждения, питающая организация  ООО «Альфа Сервис» муниц.контракт №4 от 24.05.2024</t>
  </si>
  <si>
    <t xml:space="preserve">ло-10-01-000838 выдана 04.09.2014 до 16.10.2025 договор с ГБ УЗ РК«Республиканская больница им. В.А. Баранова» 
от 24.05.2024
№ 2 </t>
  </si>
  <si>
    <t>Муниципальное бюджетное общеобразовательное учреждение "Средняя общеобразовательная школа № 3" Кемского муниципального района/МБОУ Кемская СОШ №3</t>
  </si>
  <si>
    <t>Латышева Татьяна Михайловна</t>
  </si>
  <si>
    <t xml:space="preserve">28.10.2024-01.11.2024 </t>
  </si>
  <si>
    <t>Проживание не предусмотрено, трёхразовое питание (завтрак, обед, полдник)</t>
  </si>
  <si>
    <t>1940 год</t>
  </si>
  <si>
    <t xml:space="preserve">СЭЗ № 10.КЦ.01.000.М.000039.02.24 от 29.02.2024   о соответствии                                                        срок до 01.03.2025 </t>
  </si>
  <si>
    <t>Выездная плановая проверка лагеря Роспотребнадзором с 05.06.23 по 14.07.23. Предписание № 4 
от 14.07.2023 сроком выполнения до 02.10.2023, исполнено 29.09.2023</t>
  </si>
  <si>
    <t>ЛО-10-010000618 
от 04.02.2013</t>
  </si>
  <si>
    <t>Л035-01219-10/00392748, приказ от 01.04.2015 
№ 486</t>
  </si>
  <si>
    <t>Итого: 12</t>
  </si>
  <si>
    <t xml:space="preserve"> 185034, Республика Карелия, городской округ Петрозаводский, город Петрозаводск, район Ключевая, улица Нойбранденбургская, дом 15,
телефон: (8142)579882, (8142)525350, e-mail: sch-39@yandex.ru
</t>
  </si>
  <si>
    <t>28.10.2024- 01.11.2024</t>
  </si>
  <si>
    <t>10.КЦ.01.000.М. 000150.05.24 
от 20.05.2024</t>
  </si>
  <si>
    <t>Предписание Управления Роспотребнадзора по Республике Карелия 
от 26.08.2024 № 127-ПВ (срок выполения требований - 30.05.2024)</t>
  </si>
  <si>
    <t>Л035-01219-10/00392698, приказ
от 26.02.2015
№ 275</t>
  </si>
  <si>
    <t>Муниципальное  казённое общеобразовательное учреждение "Медвежьегорская средняя общеобразовательная школа имени А.Фанягина" /МКОУ "Медвежьегорская СОШ им.А.Фанягина"</t>
  </si>
  <si>
    <t>г. Медвежьегорск, юридический: 
ул. Советская, д.15, фактический:
ул. Дзержинского, д.18,
ул. Дзержинского, 
д. 20б; Телефон 8(81434)58186,
medvsosh2@yandex.ru</t>
  </si>
  <si>
    <t>https://medsosh2.edusite.ru/</t>
  </si>
  <si>
    <t>28.10.2024-03.11.2024</t>
  </si>
  <si>
    <t>6,5 - 18 лет</t>
  </si>
  <si>
    <t>Проживание не предусмотрено, двухразовое питание на базе СОШ (питающая организация ООО "СЕВЕРПРОДУКТ")</t>
  </si>
  <si>
    <t>Год ввода - 1933 год, капитальный ремонт - 1954 год</t>
  </si>
  <si>
    <t>№10.КЦ.01.000.М.000049.03.24 от 20.03.2024</t>
  </si>
  <si>
    <r>
      <t xml:space="preserve">проверок не было                                                                                                                                        </t>
    </r>
    <r>
      <rPr>
        <sz val="9"/>
        <color indexed="10"/>
        <rFont val="Times New Roman"/>
        <family val="1"/>
        <charset val="204"/>
      </rPr>
      <t xml:space="preserve">                    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                </t>
    </r>
  </si>
  <si>
    <t xml:space="preserve"> Лицензия №ЛО-10-01-000843 от 06.10.2014,  договор с ГБУЗ"Медвежьегорская ЦРБ" от 10.10.2024</t>
  </si>
  <si>
    <t>№ Л035-01219-10/00227849
от 22.02.2024</t>
  </si>
  <si>
    <t>7 - 12 лет</t>
  </si>
  <si>
    <t>питание в столовой МОУ «Академический лицей»,
договор с ООО "Питсервис" 
от 02.10.2024 
№ б/н</t>
  </si>
  <si>
    <t>Дата ввода объекта - 2014 г., капитальный ремонт не проводился</t>
  </si>
  <si>
    <t>10.КЦ.01.000.М.000283.10.24 от 03.10.2024</t>
  </si>
  <si>
    <t>Обследование МВД, 
акт 28.08.2024; проверочные мероприятия Управления Росгвардии по РК, 
акт от 28.08.2024</t>
  </si>
  <si>
    <t xml:space="preserve">Л041-01175-10/00310485,
от 15.12.2016 
</t>
  </si>
  <si>
    <t>Л035-01219-10/00625034, 
приказ 
от 10.11.2022 
№ 1267</t>
  </si>
  <si>
    <t>Муниципальное общеобразовательное учреждение "Деревянкская средняя общеобразовательная школа № 5 имени дважды Героя Советского оюза летчика-космонавта СССР 
А.Г. Николаева"
/МОУ "Деревянкская СОШ 
№ 5 имени дважды Героя Советского оюза летчика-космонавта СССР А.Г. Николаева"</t>
  </si>
  <si>
    <t>Филиппова Татьяна Викторовна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</si>
  <si>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 /МОУ «Петровский Дворец»
(лагерь "Город мастеров. Осенняя версия")</t>
  </si>
  <si>
    <t>Быкова Ирина Александровна</t>
  </si>
  <si>
    <t>185035, 
г. Петрозаводск, (Центр.р-н), 
ул. Красная, д. 8, 
тел. 784135, mail@pd.karelia.ru</t>
  </si>
  <si>
    <t xml:space="preserve">проживание не предусмотрено, питание в столовой МОУ </t>
  </si>
  <si>
    <t xml:space="preserve">Предписания Управления Роспотребнадзора 
от 11.07.2023 № 189/83-П;
от 26.08.2024 № 128-ПВ
</t>
  </si>
  <si>
    <t xml:space="preserve">Договор 
с ГБУЗ 
«1 детская Поликлиник» от 14.10.2024 № б/н </t>
  </si>
  <si>
    <t>Муниципальное бюджетное общеобразовательное учреждение Петрозаводского городского округа "Академический лицей"/МОУ "Академический лицей"</t>
  </si>
  <si>
    <t xml:space="preserve">7 - 11 лет </t>
  </si>
  <si>
    <t>санитарно-эпидемиологическое заключение 
от 27.02.2024 
№ 10.КЦ.01.000.М.000026.02.24</t>
  </si>
  <si>
    <t>Л035-01219-10/00226527,
приказ 
от 27.01.2017 
№ 96</t>
  </si>
  <si>
    <t>муниципальное бюджетноеобщеобразовательное учреждение Петрозаводского городского округа "Средняя общеобразовательная школа № 2 "Источник"/МОУ "Средняя школа № 2"</t>
  </si>
  <si>
    <t xml:space="preserve">186026, Республика Карелия, 
г. Петрозаводск, 
ул. Парфенова д.8А,
   8 (8142) 51-95-61
   info@school2-ptz.ru
</t>
  </si>
  <si>
    <t>8 - 12 лет</t>
  </si>
  <si>
    <t>проживание не предусмотрено, 
2-х разовое питание 
(завтрак+обед)</t>
  </si>
  <si>
    <t xml:space="preserve">№ 10.КЦ.01.000.М.000114.05.24 от 02.05.2024       </t>
  </si>
  <si>
    <t>Предписание Управления Роспотребнадзора от 16.02.2024 № 23-ПВ</t>
  </si>
  <si>
    <t>№ Л035-01219-10/00392718, приказ _x000D_
от 13.02.2015 _x000D_
№ 215</t>
  </si>
  <si>
    <t xml:space="preserve">Лицензия № ЛО-10-01-001018 от 26.04.2016 </t>
  </si>
  <si>
    <t xml:space="preserve">№ ЛО-10-01-001018 от 26.04.2016 </t>
  </si>
  <si>
    <t>Медведева Ольга Николаевна</t>
  </si>
  <si>
    <t xml:space="preserve">185014, Республика Карелия, Петрозаводск, Березовая аллея, 42 
(р-н Древлянка), 
+7 (8142) 750 270, reception@lyceum1.net </t>
  </si>
  <si>
    <t>Сезонный</t>
  </si>
  <si>
    <t>15-17 лет</t>
  </si>
  <si>
    <t>Проживание не предусмотрено, питание в столовой МОУ "Лицей №1"</t>
  </si>
  <si>
    <t>Место для купания отсутствует</t>
  </si>
  <si>
    <t>10.КЦ.01.000.М.000091.04.24 от 22.04.2024</t>
  </si>
  <si>
    <r>
      <t xml:space="preserve">Договор с ГБУЗ РК "Детская республиканская больница им.И.Н.Григовича" </t>
    </r>
    <r>
      <rPr>
        <sz val="9"/>
        <rFont val="Times New Roman"/>
        <family val="1"/>
        <charset val="204"/>
      </rPr>
      <t>от 15.10.2024</t>
    </r>
    <r>
      <rPr>
        <sz val="9"/>
        <color indexed="8"/>
        <rFont val="Times New Roman"/>
        <family val="1"/>
        <charset val="204"/>
      </rPr>
      <t xml:space="preserve">
</t>
    </r>
  </si>
  <si>
    <t>Л035-01219-10/00392751, 
приказ 
от 19.02.2015 
№ 241</t>
  </si>
  <si>
    <t>медицинское обслуживание осуществляется по договору с ГБУЗ РК "Республиканская больница им.В.А. Баранова" 
от 10.10.2024 № б/н</t>
  </si>
  <si>
    <t>Л035-01219-10/00228374,
приказ 
от 21.06.2021 
№ 682</t>
  </si>
  <si>
    <t>Муниципальное учреждение дополнительного образования "Центр детского  ворчества прионежского района"/МУ ДО "ЦДТ Прионежского района"
("Яркие каникулы")</t>
  </si>
  <si>
    <t>питание осуществляется питающей организацией по договору с ООО "Эллада"  
от 15.05.2024 
№ б/н 
на базе МОУ "Нововилговская СОШ № 3"</t>
  </si>
  <si>
    <t>Л035-01219-10/00226076 от 01.09.2014</t>
  </si>
  <si>
    <t>Муниципальное учреждение дополнительного образования "Центр детского  ворчества прионежского района" /МУ ДО "ЦДТ Прионежского района"
("Яркие каникулы")</t>
  </si>
  <si>
    <t>Ммуниципальное бюджетное учреждение</t>
  </si>
  <si>
    <t>Юридический адрес: Республика Карелия, Прионежский райо, п.Шуя, ул.Дорожная, д.1/ Фактический адрес (по которому проводится лагерь) Республика Карелия, Прионежский район, п.Ладва, ул. Советскакя д. 100, т.89004630075, cdt.mou.do@prionego.ru</t>
  </si>
  <si>
    <t>питание осуществляется питающей организацией по договору с ООО "Эллада"  на базе МОУ Ладвинская СОШ № 4 по договору от 10.10.2024 б/н</t>
  </si>
  <si>
    <t>медицинское обслуживание осуществляется по договору с ГБУЗ РК "Республиканская больница им.В.А. Баранова" 
от 10.10.2024, № б/н</t>
  </si>
  <si>
    <t>Юридический адрес: Республика Карелия, Прионежский район, п.Шуя, ул.Дорожная, д.1/;
фактический адрес (адрес проведения лагеря): Республика Карелия, Прионежский район, п.Новая Вилга, ул.Школьная д. 3, т.89004630075, cdt.mou.do@prionego.ru</t>
  </si>
  <si>
    <t>Юридический адрес: Республика Карелия, Прионежский район, п.Шуя, ул.Дорожная, д.1/ Фактический адрес (по которому проводится лагерь) Республика Карелия, Прионежский район, п.Новая Вилга, ул.Школьная д. 3, т.89004630075, cdt.mou.do@prionego.ru</t>
  </si>
  <si>
    <t>Муниципальное бюджетное общеобразовательное учреждение Петрозаводского городского округа "Средняя общеобразовательная школа 
№ 6"/МОУ "Средняя школа 
№ 6"</t>
  </si>
  <si>
    <t>185001, Республика Карелия, 
г. Петрозаводск, 
ул. Советсткая, 12; 8(8142)700-299, scull6@sampo.ru</t>
  </si>
  <si>
    <t>проживание не предусмотрено (двухразовое питание на базе СОШ)</t>
  </si>
  <si>
    <t>Договор с ГБУЗ РК "Городская детская поликлиника 
№ 1" 
от 07.10.2024 № 15</t>
  </si>
  <si>
    <t>Договор оказания медицинских услуг с ГБУЗ "Детская поликлиника 
№ 1" от 17 апреля 2024 года № 9</t>
  </si>
  <si>
    <t>28.10.2024- 03.11.2024</t>
  </si>
  <si>
    <t>6 - 16</t>
  </si>
  <si>
    <t xml:space="preserve">организация, осуществляющая питание - ИП Яковлева М.О.,          без проживания  муниципальный контракт 
от 08.10.2024 № 1  </t>
  </si>
  <si>
    <t>договор с ГБУЗ "Медвежьегорская  ЦРБ" 
от 15.10.2024</t>
  </si>
  <si>
    <t>Л035-01219-10/00226499,
 приказ 
от 20.04.2016 
№ 539</t>
  </si>
  <si>
    <t xml:space="preserve">Муниципальное бюджетное учреждение дополнительного образования Петрозаводского городского округа «Спортивная школа 
№ 2»
/
МУ ДО «СШ № 2»              
</t>
  </si>
  <si>
    <t>Дмитриев Роман Владимирович</t>
  </si>
  <si>
    <t>185035, Республика Карелия, 
г. Петрозаводск, 
ул. Дзержинского, 26, тел. 55-94-70, 55-94-60,
фактическая адрес: 185035, Республика Карелия, 
г. Петрозаводск, 
ул. Дзержинского, 26,              тел. 55-94-70, 55-94-60,
ptzsport2@mail.ru</t>
  </si>
  <si>
    <t>проживание не предусмотрено, питание по Договору с АО «Соцпитсервис» от 18.10.2024
№ б/н</t>
  </si>
  <si>
    <t xml:space="preserve">№ 10.КЦ. 01.000.М.000137.05.24
от 14.05.2024,    
№ 10.КЦ. 01.000.М.000138.05.24
от 14.05.2024    </t>
  </si>
  <si>
    <t xml:space="preserve">Договор с ГБУЗ "Городская детская поликлиника" 
от 06.09.2024 
№ 14 </t>
  </si>
  <si>
    <t>проживание не предусмотрено, питание в столовой МОУ "Академический лицей"</t>
  </si>
  <si>
    <t xml:space="preserve">12-17 лет </t>
  </si>
  <si>
    <t xml:space="preserve">Лицензия 
№ ЛО-10-01-001385 от 25.12.2020 ГБУЗ РК "Городская детская поликлиника 
№ 1" </t>
  </si>
  <si>
    <t xml:space="preserve">Лицензия № ЛО-10-01-001385 от 25.12.2020 ГБУЗ РК "Городская детская поликлиника 
№ 1" </t>
  </si>
  <si>
    <t>Договор с ГБУЗ "Городская детская поликлиника 
№ 1"</t>
  </si>
  <si>
    <t>Договор с ГБУЗ «1 детская Поликлиник» б/н от 28.05.2024</t>
  </si>
  <si>
    <t>Муниципальное общеобразовательное учреждение Лоймольская средняя общеобразовательная школа/ МОУ Лоймольская СОШ</t>
  </si>
  <si>
    <t>Муниципальное бюджетное общеобразовательное учреждение Чупинскаяя средняя общеобразовательная школа Лоухского  муниципального района/МБОУ Чупинская СОШ</t>
  </si>
  <si>
    <t>Еремеева Валерия Борисовна</t>
  </si>
  <si>
    <t xml:space="preserve">186670 РК Лоухский район, 
пгт. Чупа,
ул. Коргуева д.12,
тел\факс. 81439-31241,
skolazupa@mail.ru
</t>
  </si>
  <si>
    <t>1974/2023 гг.</t>
  </si>
  <si>
    <t xml:space="preserve">Договор с ГБУЗ Лоухская ЦРБ" от 10.05.2024
№ б/н </t>
  </si>
  <si>
    <t>Л035-01219-10/00392683,
приказ 
от 26.03.2015 
№ 432</t>
  </si>
  <si>
    <t>Итого: 3</t>
  </si>
  <si>
    <t>Муниципальное общеобразовательное учреждение «Вешкельская средняя общеобразовательная школа»</t>
  </si>
  <si>
    <t>Макарова Татьяна Сергеевна</t>
  </si>
  <si>
    <t>186877, Республика Карелия, Суоярвский район, 
с. Вешкелица,
ул. Гагарина, д.4,
тел. +7(964)318-97-16,
Эл. почта: veshsh@yandex.ru</t>
  </si>
  <si>
    <t xml:space="preserve"> http://minunmua.ru</t>
  </si>
  <si>
    <t xml:space="preserve">7-16 лет </t>
  </si>
  <si>
    <t>1985 год</t>
  </si>
  <si>
    <t>10.КЦ.01.000.М.000294.10.24
от 21.10.2024</t>
  </si>
  <si>
    <t xml:space="preserve">Муниципальный контракт 
от 30.09.2024
№ 63-24 с ГБУЗ  РК «Суоярвская ЦРБ»
</t>
  </si>
  <si>
    <t>ЛО35-01219-10/00226407 
от 13.05.2015</t>
  </si>
  <si>
    <t>24.12.2024-28.12.2024</t>
  </si>
  <si>
    <t>Муниципальное казенное общеобразовательное учреждение «Основная  общеобразовательная школа №2 
г. Олонца имени Сорвина Валентина Дмитриевича»/
МКОУ «ООШ №2 г.Олонца им.Сорвина В.Д.»
(СПЛ "Родными тропами")</t>
  </si>
  <si>
    <t>186000, Республика Карелия, 
г. Олонец, 
ул. Полевая, д.41, тел.: 8(81436)41262, olon_school2@mail.ru</t>
  </si>
  <si>
    <t>проживание не предусмотрено, питание двухразовое (завтрак, обед) на базе ООШ</t>
  </si>
  <si>
    <t>Санитарно-эпидемиологическое заключение №10.КЦ.01.000.М.000285.10.24 
от 08.10.2024</t>
  </si>
  <si>
    <t>№ ЛО-10-01-000924 
от 30.06.2015, выдана Министерством здравоохранения и социального развития Республики Карелия</t>
  </si>
  <si>
    <t>№ Л035-01219-10/00226260 
от 27.06.2022, выдана Министерством образования и спорта Республики Карелия</t>
  </si>
  <si>
    <t>Муниципальное бюджетное учреждение дополнительного образования Сортавальского муниципального района спортивная школа
/МБУ ДО СМР СШ</t>
  </si>
  <si>
    <t>Сахатаров Илья Алексеевич</t>
  </si>
  <si>
    <t xml:space="preserve">186790, Республика Карелия, г. Сортавала, ул. Комсомольская д. 8, каб. 41
фактический адрес:
пгт. Хелюля, 
ул. Комсомольская, д.1 +79814002980, 
email: sport-sort1@yandex.ru  </t>
  </si>
  <si>
    <t xml:space="preserve">28.10.2024-01.11.2024
</t>
  </si>
  <si>
    <t xml:space="preserve">проживание не предусмотрено,
питание
Столовая СОШ №7,
Договор 
с ООО "Кулинар"
от 22.10.2024 № б/н </t>
  </si>
  <si>
    <t>1980 г., капитальный ремонт не проводился</t>
  </si>
  <si>
    <t>№ 10.КЦ.01.000.М.000172.05.24 от 29.05.2024</t>
  </si>
  <si>
    <t>предписание от 19.06.2023 №18
предписание от 22.06.2023 №21
Территориальный отдел в 
г. Сортавала, Питкярантском, Лахденпохском, Олонецком и Суоярвском районах 
(Роспотребнадзор),
замечания частично устранены</t>
  </si>
  <si>
    <t xml:space="preserve">Договор с ГБУЗ РК
"Сортавальская центральная районная больница" 
от 27.05.2024 
№ 107 </t>
  </si>
  <si>
    <t>Л035-01219-10/00228144,
приказ 
от 18.08.2020 
№ 703</t>
  </si>
  <si>
    <t xml:space="preserve">№ 10.КЦ.01.000. М. 000286.10.24
от 09.10.2024  </t>
  </si>
  <si>
    <t xml:space="preserve">муниципальный  контракт с ГБУЗ «Суоярвская ЦРБ"
от 30.09.2024 № 62-24  </t>
  </si>
  <si>
    <t>Л035-01219-10/00226231, приказ 
от 02.08.2022 
№ 919</t>
  </si>
  <si>
    <t>25.12.2024-29.12.2024</t>
  </si>
  <si>
    <t>№ 10.КЦ.01.000. М. 000286.10.24
от 09.10.2024</t>
  </si>
  <si>
    <t>муниципальный  контракт с ГБУЗ «Суоярвская ЦРБ"
от 30.09.2024 № 62-25</t>
  </si>
  <si>
    <t>Муниципальное общеобразовательное учреждение Лоймольская средняя общеобразовательная школа/МОУ Лоймольская СОШ</t>
  </si>
  <si>
    <t>Муниципальное казенное общеобразовательное учреждение "Туксинская основная общеобразовательная школа" Олонецкого национального муниципального района/ МКОУ "Туксинская ООШ" (СПЛ "Радуга")</t>
  </si>
  <si>
    <t>186003, Российская Федерация, Республика Карелия, Олонецкий национальный муниципальный район, Туксинское сельское поселение, д. Тукса, _x000D_
ул. Новая,  д. 1в,_x000D_
8 (81436) 4-64-18, tuksaschool2@yandex.ru</t>
  </si>
  <si>
    <t>tuksaschool2@yandex.ru</t>
  </si>
  <si>
    <t>8-14 лет</t>
  </si>
  <si>
    <t>проживание не предусмотрено, двухразовое питание (завтрак, обед) на базе ООШ</t>
  </si>
  <si>
    <t>№ 10.КЦ.01.000.М.000195.06.24 от 14.06.2024</t>
  </si>
  <si>
    <t>№ ЛО-10-01-001383 от 23.12.2020, договор с ГБУЗ "Олонецкая ЦРБ" от 17.06.2024 № 9</t>
  </si>
  <si>
    <t>№ЛО35-01219-10/00227865, 
приказ 
от 01.02.2019 №73</t>
  </si>
  <si>
    <t>Договор с ГБУ РК "Олонецкая ЦРБ"</t>
  </si>
  <si>
    <t xml:space="preserve">Муниципальное бюджетное общеобразовательное учреждение «Пряжинская средняя общеобразовательная школа имени Героя Советского Союза Марии Мелентьевой» /МБОУ "Пряжинская средняя школа",
(СПЛ  «Калейдоскоп»)
</t>
  </si>
  <si>
    <t>186120, Республика Карелия, Пряжинский район, п.г.т. Пряжа, ул. Советская, д. 89, тел. (81456) 3-12-49, e-mail - pryazhinskaya@mail.ru</t>
  </si>
  <si>
    <t xml:space="preserve">Проживание не предусмотрено питание организовано по договору с питающей организацией (ООО "Горячие пироги") от 25.10.2024 № б/н на базе школьного пищеблока
</t>
  </si>
  <si>
    <t>1980/2022 гг.</t>
  </si>
  <si>
    <t>№10.КЦ.01.000.М.000175.05.24 от 31.05.2024</t>
  </si>
  <si>
    <t>Предписание Роспотребнадзора от 26.08.2024 №135-ПВ, срок исполнения - 30.05.2025</t>
  </si>
  <si>
    <t>Договор на медицинское обслуживание с ГБУЗ "Пряжинская ЦРБ" от 25.10.2024 
№ б/н)</t>
  </si>
  <si>
    <t xml:space="preserve">муниципальное казенное учреждение; </t>
  </si>
  <si>
    <t>10Л01 № 0007003 ЛО35-01219-10/00226229, приказ от 19.02.2015 № 243</t>
  </si>
  <si>
    <t>Санитарно-эпидемиологическое заключение 
№10.КЦ.01.000.М.
000200.06.24 
от 18.06.2024</t>
  </si>
  <si>
    <t>10Л01 № 0007003 ЛО35-01219-10/00226229, приказ 
от 19.02.2015 
№ 243</t>
  </si>
  <si>
    <t>Лагерь с дневным пребыванием детей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</si>
  <si>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Карелия/МОУ ДО ДЮСШ Прионежского муниципального района (СПЛ "Юниор" на базе МОУ "Деревянкская СОШ 
№ 5 имени дважды Героя Советского Союза летчика-космонавта СССР А.Г. Николаева ")</t>
  </si>
  <si>
    <t xml:space="preserve">Проживание не предусмотрено, питание (завтрак, обед) организовано на базе МОУ "Деревянкская СОШ № 5 имени дважды Героя Советского Союза летчика-космонавта СССР А.Г. Николаева", договор с ООО "Эллада" </t>
  </si>
  <si>
    <r>
      <t>Санитарно-эпи</t>
    </r>
    <r>
      <rPr>
        <sz val="9"/>
        <rFont val="Times New Roman"/>
        <family val="1"/>
        <charset val="204"/>
      </rPr>
      <t>демиологическое заключение 
от 01.03.2024 
№ 10.КЦ.01.000.М.000040.03.24</t>
    </r>
    <r>
      <rPr>
        <sz val="9"/>
        <color indexed="8"/>
        <rFont val="Times New Roman"/>
        <family val="1"/>
        <charset val="204"/>
      </rPr>
      <t xml:space="preserve"> (помещения соответствуют государственным санитарно-эпидемиологическим правилам и нормативам)</t>
    </r>
  </si>
  <si>
    <t xml:space="preserve">Лицензия на медицинскую деятельность от 31.12.2020 № Л041-00110-10/00369905,
договор с ГБУЗ РК «Республиканская больница им. В.А.Баранова» </t>
  </si>
  <si>
    <t xml:space="preserve">Лицензия на осуществление медицинской деятельности 
№ ЛО41-01175-10/00363702 от 23.12.2020
Договор с ГБУЗ "Олонецкая ЦРБ" № 15  </t>
  </si>
  <si>
    <t>Л035-01219-10/00226264, приказ _x000D_
от 13.05.2015 _x000D_
№ 721</t>
  </si>
  <si>
    <t xml:space="preserve">186792, Республика Карелия, г.Сортавала, ул.Горького, д. 3,  (881430) 4-58-20, crtdu-sortavala@yandex.ru
</t>
  </si>
  <si>
    <t>Детский специализированный (профильный) лагерь</t>
  </si>
  <si>
    <t xml:space="preserve">Проживание не предусмотрено, трехразовое питание (завтрак, полдник, обед) организовано на базе МКОУ Сортавальского МР РК СОШ №1 </t>
  </si>
  <si>
    <t>1939 год</t>
  </si>
  <si>
    <t>№10.КЦ.01.000.М000102.04.04 
от 26.04.2024</t>
  </si>
  <si>
    <t>Договор на медицинское обслуживание  с ГБУЗ Республики Карелия «Сортавальская центральная районная больница»
от 22.10.2024 № 17</t>
  </si>
  <si>
    <t xml:space="preserve">Л035-01219-10/00226504 
от 01.11.2016 </t>
  </si>
  <si>
    <t xml:space="preserve">Муниципальное бюджетное  учреждение дополнительного образования Пряжинского района «Национальная детская школа искусств им. В.Л. Калаберды»/МБУ ДО «НДШИ им. В.Л. Калаберды» (СПЛ «Национальная палитра» на базе МБУ ДО «Центр творчества детей и молодежи Пряжинского района»)
</t>
  </si>
  <si>
    <t>дата ввода - 1962 год, капитальный ремонт - 2009 год</t>
  </si>
  <si>
    <t>Муниципальное казенное общеобразовательное учреждение Сортавальского муниципального района Республики Карелия "Средняя общеобразовательная школа №1"/МКОУ Сортавальского МР РК СОШ №1
(СПЛ ученического актива)</t>
  </si>
  <si>
    <t>Шаргала Ольга Николаевна</t>
  </si>
  <si>
    <t>Место нахождения организации: 186790, Республика Карелия,  
г. Сортавала, Набережная Ладожской флотилии, д.2. Фактический:  РК               г. Сортавала ул. Бондарева 3А                          Тел. 88143047850, 88143047762              tat-em@yandex.ru</t>
  </si>
  <si>
    <t>1969 г. - год ввода в эксплуатацию, косметический ремонт ежегодно</t>
  </si>
  <si>
    <t>№ 10.КЦ.01.000.М.0000104.04.24 
от 26.04.2024</t>
  </si>
  <si>
    <t>Договор с ГБУЗ "Сортавальская районная больница" 
от 23.10.2024</t>
  </si>
  <si>
    <t>Л035-01219-10/00226465, приказ 
от 27.10.2014 
№ 1015</t>
  </si>
  <si>
    <t>https://sortavala-school1.ru/</t>
  </si>
  <si>
    <t>Муниципальное бюджетное образовательное учреждение дополнительного образования "Центр дополнительного образования"/МБОУ ДО "ЦДО"
(СПЛ "Территория фантазии")</t>
  </si>
  <si>
    <t xml:space="preserve"> Муниципальное бюджетное е учреждение </t>
  </si>
  <si>
    <t>Николаева Екатерина Фёдоровна</t>
  </si>
  <si>
    <t xml:space="preserve">Юридический адрес: 186000 г. Олонец ул. Пролетарская д. 1а; фактический адрес: 186000 г. Олонец ул. Урицкого д.9  тел. 881436-4-15-23,       8909-572 17 77, oloncdo@mail.ru </t>
  </si>
  <si>
    <t xml:space="preserve">№10.КЦ.01.000.М.000087.04.24 от 18.04.2024 </t>
  </si>
  <si>
    <t>Л035-01219-10/00226489,_x000D_
приказ _x000D_
от 03.04.2018 _x000D_
№ 307</t>
  </si>
  <si>
    <t>Договор с ГБУ РК "Олонецкая ЦРБ" № 10/2024-86</t>
  </si>
  <si>
    <t>chalna2007@yandex.ru</t>
  </si>
  <si>
    <t xml:space="preserve"> ссезонный</t>
  </si>
  <si>
    <t>2022 год</t>
  </si>
  <si>
    <t>Договор с ГБУЗ "Пряжинская ЦРБ" № б/н 
от 25.10.2024</t>
  </si>
  <si>
    <t>Муниципальное общеобразовательное учреждение «Нововилговская средняя общеобразовательная школа №3» Прионежского муниципального района Республики Карелия/МОУ "Нововилговская средняя школа №3"</t>
  </si>
  <si>
    <t>Каспрук Марина Николаевна</t>
  </si>
  <si>
    <t xml:space="preserve">102000201458
</t>
  </si>
  <si>
    <t>10-11 лет</t>
  </si>
  <si>
    <t>санитарно-эпидемиологическое заключение за № 10.КЦ.01.000.М.000147.05.24  от 20.05.2024</t>
  </si>
  <si>
    <t>22.03.2024 проверка прокуратуры Прионежского района  об устранении нарушений законодательства о профилактике безнадзорности, беспризорности иправонарушений несовершеннолетних; 25.03.2024 УФСБ России по РК, представление об устранении причин и условий, способствующих реализаци угроз безпасности РФ;  12.04.2024 вневлановая проверка управления Федеральной службы по надзору в сфере защиты прав потребителей и благополучия человека по РК; 27.09.2024 проверка прокуратуры Прионежского района об устранении нарушений действующего законодательства об обеспечении доступа к информации</t>
  </si>
  <si>
    <t>Договор с ГБУЗ РК "Республиканская больница им. В.А.Баранова"  от 25.10.2024 № 57/206</t>
  </si>
  <si>
    <t>Лицензия №Л035-01219-10/00228369 от 08.09.2021</t>
  </si>
  <si>
    <t>специализированный (профильный ) лагерь</t>
  </si>
  <si>
    <t>09.00-15.00</t>
  </si>
  <si>
    <t>04.11.2024-08.11.2024</t>
  </si>
  <si>
    <t>Проживание не предусмотрено, питание 2-х разовое на базе МКОУ СОШ № 5 г. Сегежи</t>
  </si>
  <si>
    <t>1963 год, 2018 год -ремонт фасада</t>
  </si>
  <si>
    <t>санитарно-эпидемиологическое заключение № 10.КЦ.01.000.М.00093.04.24 от 23.04.2024</t>
  </si>
  <si>
    <t>ОНДиПР по Беломорскому и Сегежскому районам УНДиПР Главного управления МЧС России по РК (предписание № 2311/015-10/122-В/ПИВ от 30.11.2023), Территориальный отдел Управления Роспотребнадзора по РК (предписание № 14/56-П от 09.10.2023)</t>
  </si>
  <si>
    <t>Договор с ГБУЗ "Сегежская ЦРБ" от 22.10.2024</t>
  </si>
  <si>
    <t>Муниципальное казенное общеобразовательное учреждение Средняя общеобразовательная школа № 4 
г. Сегежи/МКОУ СОШ № 4 
г. Сегежи</t>
  </si>
  <si>
    <t>Муниципальное бюджетное общеобразовательное учреждение Петрозаводского городского округа «Лицей №1» (МОУ «Лицей №1»)</t>
  </si>
  <si>
    <t>Специализированный (предпрофильный) лагерь</t>
  </si>
  <si>
    <t>9-10 лет</t>
  </si>
  <si>
    <t>1991 год</t>
  </si>
  <si>
    <t xml:space="preserve">проживание не предусмотрено, питание организовано образовательной организацией на базе школьного пищеблока                     Договор_x000D_
на оказание услуг по организации питания и питьевого режима_x000D_
в специализированном (профильном) лагере «Национальная палитра» 
от 25.10.2024
№ б/н  _x000D_
</t>
  </si>
  <si>
    <t>Договор на оказание медицинских услуг с ГБУЗ РК "Пряжинская ЦРБ" № 3-10 
от 22.10.2024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</si>
  <si>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района/МКОУ "Коткозерская средняя общеобразовательная школа" (СПЛ "Патриот")</t>
  </si>
  <si>
    <t>Муниципальное образовательное учреждение</t>
  </si>
  <si>
    <t>Никифорова Мария Валерьевна</t>
  </si>
  <si>
    <t xml:space="preserve">186012, Олонецкий район, д. Коткозеро, ул. Школьная, 8,
 тел.: 8960- 219-77-70, 
эл.почта: kotsch8@mail.ru        
</t>
  </si>
  <si>
    <t>395,25</t>
  </si>
  <si>
    <t xml:space="preserve">№ 10.КЦ.01.000.М.000183.06.24 от 03.06.2024 </t>
  </si>
  <si>
    <t xml:space="preserve">Лицензия на осуществление медицинской деятельности
№ ЛО-10 -01-001383 от 23.12.2020, договор с ГБУЗ "Олонецкая ЦРБ" № 2 от 30.12.2022 </t>
  </si>
  <si>
    <t xml:space="preserve">Л035-01219-10/00226197, приказ от 07.05.2015 № 687
</t>
  </si>
  <si>
    <t>Итого: 23</t>
  </si>
  <si>
    <t>Муниципальное казенное общеобразовательное учреждение Средняя общеобразовательная школа №5 г.Сегежи/МКОУ СОШ №5 г.Сегежи</t>
  </si>
  <si>
    <t>специализированный( профильный) лагерь</t>
  </si>
  <si>
    <t>12-18 лет</t>
  </si>
  <si>
    <t>проживание не предусмотрено, питание - столовая МКОУ СОШ №5 г.Сегежи</t>
  </si>
  <si>
    <t>№ 10.КЦ.01.000.М.000084.04.24 
от 17.04.2024</t>
  </si>
  <si>
    <t>август  2024 г. – проф.визит 
(Госпожнадзор) – выдано предостережение от 19.08.2024 № 2408/015-10/203/ПНН, Роспотребнадзор (внеплановая) сентябрь 2024 г. (акт по проверке не получен, проверка приостановлена на период проведения экспертизы)</t>
  </si>
  <si>
    <t xml:space="preserve">Договор с ГБУЗ "СЕГЕЖСКАЯ ЦРБ" от 26.09.2024 
№ б/н </t>
  </si>
  <si>
    <t>№ Л035-01219-10/00226187, приказ 
от 26.03.2015 
№ 429</t>
  </si>
  <si>
    <t>Муниципальное учреждение средняя общеобразовательная школа №1 г.Кондопоги Республики Карелия (МОУ СОШ №1)</t>
  </si>
  <si>
    <t xml:space="preserve">Богданова Екатерина Владимировна </t>
  </si>
  <si>
    <t>1003007535</t>
  </si>
  <si>
    <t xml:space="preserve">Юридический адрес: Республика Карелия, г. Кондопога, ул. Пролетарская д.14,                      фактический адрес:                                         г. Кондопога, ул. Пролетарская, д. 14,
 89602176181;                 e-mail: mousosh1.kondopoga@yandex.ru                   </t>
  </si>
  <si>
    <t>https://mousosh1kondopoga.nubex.ru</t>
  </si>
  <si>
    <t xml:space="preserve"> 11.12.2024-15.12.2024                                       </t>
  </si>
  <si>
    <t>13 - 17 лет</t>
  </si>
  <si>
    <t>Проживание не предусмотрено, питание на базе СОШ (питающая организация ООО "Гармония")</t>
  </si>
  <si>
    <t xml:space="preserve"> г. Кондопога, ул. Пролетарская, д.14 - 1936 г./2023г                                                                                                                                             </t>
  </si>
  <si>
    <t>ЛО-10-01-001328 
от 30.01.2020, приказ  ГБУЗ РК «Кондопожская ЦРБ» №213
 от 01.04.2024</t>
  </si>
  <si>
    <t>Л035-01219-10/00392785, приказ 
от 30.03.2016 
№ 403</t>
  </si>
  <si>
    <r>
      <t xml:space="preserve">Ноябрь 2023 г. - Управление Роспотребнадзора по РК ;
июль 2024 г. - Управление Роспотребнадзора по  РК;
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август 2024 г. - Главное управление министерства РФ по делам ГО, ЧС и ликвидации последствий стихийных бедствий по РК;
сентябрь 2024 г. - Главное управление министерства РФ по делам ГО, ЧС и ликвидации стихийных бедствий по РК</t>
    </r>
  </si>
  <si>
    <t>10.КЦ.01.000.М.000300.10.24 
о соответствии 
от 25.10.2024,  действительно 
до 26.10.2025</t>
  </si>
  <si>
    <t>Андрейченко Ирина Борисовна</t>
  </si>
  <si>
    <t xml:space="preserve">186790, Республика Карелия, 
г. Сортавала,
 ул. Комсомольская д.8., 4 этаж, 41 кабинет. +79814002980, 
email: sport-sort1@yandex.ru  </t>
  </si>
  <si>
    <t xml:space="preserve">25.03.2024-29.03.2024
</t>
  </si>
  <si>
    <t xml:space="preserve">Проживание не предусмотрено, питание в столовой СОШ №7, договор от 19.03.2024 № 1 с ООО "Кулинар"
</t>
  </si>
  <si>
    <t>1980 г. - Комсомольская, 1, капитальный ремонт не проводился</t>
  </si>
  <si>
    <t>санитарно - эпидемиологическое заключение 
№ 10.КЦ.01.000.М.000154.05.23 от 19.05.2023</t>
  </si>
  <si>
    <t>Прокуратура г. Сортавала (2022)</t>
  </si>
  <si>
    <t>Договор № 114 
от 30.05.2023 
с ГБУЗ РК
"Сортавальская центральная районная больница"</t>
  </si>
  <si>
    <t>№10.КЦ 01.000.М.000121.05.24 от 06.05.2024г.</t>
  </si>
  <si>
    <t xml:space="preserve">Место нахождения: 186670, РК, Лоухский район, пгт Чупа, ул. Пионерская, д. 50, пом. 23, 
фактический адрес: Республика Карелия, Лоухский район, 
д. Нильмогуба, 
ул. Полярная, 9; 
тел.: +7 (81439) 3-13-15, 
+7 (921) 665-30-56,    
е-mail: p.crug@bk.ru; </t>
  </si>
  <si>
    <t>Проживание: деревянные коттеджи с удобствами, 
жилые блоки сезонного назначения,  размещение по 2-4 человека; 
питание: 
полный пансион</t>
  </si>
  <si>
    <t>Дата ввода в эксплуатацию объектов для размещения: 06.05.2016, 16.04.2018, 14.02.2019, административного здания после реконструкции 22.12.2023, медпункта 
20.04.2018</t>
  </si>
  <si>
    <t xml:space="preserve">Акт приемки лагеря от 06.06.2024 </t>
  </si>
  <si>
    <t>Лицензия 
Л035-01219-10/01361415 
от 23.08.2024, Министерство образования и спорта Республики Карелия</t>
  </si>
  <si>
    <t>Шамонтьева Анастасия Владимировна</t>
  </si>
  <si>
    <t xml:space="preserve"> Республика Карелия, Прионежского муниципального района
        п.Новая Вилга, ул. Школьная, д.3,
nvschool3@mail.ru
8(412)786821
</t>
  </si>
  <si>
    <t>24.03.2025-28.03.2025</t>
  </si>
  <si>
    <t>12-16 лет</t>
  </si>
  <si>
    <t>здание школы введено в эксплуатацию в 1977 году, капитальный ремонт не проводился</t>
  </si>
  <si>
    <t>санитарно-эпидемиологическое заключение за № 10.КЦ.01.000.М.000147.05.24 
от 20.05.2024</t>
  </si>
  <si>
    <t>Л035-01219-10/00228369, приказ от 08.09.2021 № 959</t>
  </si>
  <si>
    <t>Ефремова Ксения Сергеевна</t>
  </si>
  <si>
    <t>Л035-01219-10/00226076 от 01.09.2014,
приказ от 01.09.2014 № 815</t>
  </si>
  <si>
    <t>проживание не предусмотрено, питание осуществляет ООО "Эллада" ИНН 1001283339, договор от 03.03.2025 № б/н</t>
  </si>
  <si>
    <t xml:space="preserve">7 - 17 лет </t>
  </si>
  <si>
    <t>проживание не предусмотрено, питание на базе МОУ "Академический лицей"</t>
  </si>
  <si>
    <t>санитарно-эпидемиологическое заключение от 24.02.2025 г. № 10.КЦ.01.000.М.000025.02.25</t>
  </si>
  <si>
    <t>Лицензия № ЛО-10-01-001385 от 25.12.2020 ГБУЗ РК "Городская детская поликлиника № 1", договор с ГБУЗ РК "ДРБ им. И.Н. Григовича" от 24.02.2025 № 1/АЛ/2025</t>
  </si>
  <si>
    <t xml:space="preserve"> Л035-01219-10/00226527, приказ от 27.01.2017 № 96</t>
  </si>
  <si>
    <t xml:space="preserve">186326, Республика Карелия, Медвежьегорский район, пгт Повенец, ул.Копейкина, д.4, тел.: 8 (81434) 5-55-07, e-mail: povenschool@mail.ru </t>
  </si>
  <si>
    <t>6 - 16 лет</t>
  </si>
  <si>
    <t>проживание не предусмотрено,  питание осуществляет ИП Яковлева М.О., муниципальный контракт от 03.03.2025 № 1</t>
  </si>
  <si>
    <t>договор с ГБУЗ "Медвежьегорская  ЦРБ" от 18.02.2025</t>
  </si>
  <si>
    <t>Л035-01219-10/00226499, приказ от 20.04.2016 № 539</t>
  </si>
  <si>
    <t>Муниципальное общеобразовательное учреждение "Средняя общеобразовательная школа №2 п.Мелиоративный"/МОУ "Средняя школа №2"</t>
  </si>
  <si>
    <t>Договор с ГБУЗ РК "Республиканская больница им.В.А. Баранова" от 05.03.2025</t>
  </si>
  <si>
    <t>санитарно-эпидемиологическое заключение 10.КЦ.01.000.М.000085.04.24 от 2024-04-17</t>
  </si>
  <si>
    <t>ЛО35-01219-10/00226222 от 14.08.2015,  приказ от 14.08.2015 № 1089</t>
  </si>
  <si>
    <t>Муниципальное общеобоазовательное учреждение "Заозерская средняя общеобразовательная школа № 10"/МОУ "Заозерская средняя общеобразовательная школа № 10"</t>
  </si>
  <si>
    <t>Муниципальное учреждение дополнительного образования "Центр детского  ворчества прионежского района"/МУ ДО "ЦДТ Прионежскуого района"
(СПЛ "Креативчики")</t>
  </si>
  <si>
    <t>Юридический адрес: Республика Карелия, Прионежский райо, п.Шуя, ул.Дорожная, д.1/ Фактический адрес (по которому проводится лагерь) Республика Карелия, Прионежский район, п.Новая Вилга, ул.Школьная д. 3, т.89004630075, cdt.mou.do@prionego.ru</t>
  </si>
  <si>
    <t>Договор с ГБУЗ РК "Республиканская больница им.В.А. Баранова" от 06.03.2025 № б/н</t>
  </si>
  <si>
    <t>Л035-01219-10/00228374, приказ от 21.06.2021 № 682</t>
  </si>
  <si>
    <t xml:space="preserve">проживание не предусмотрено, питание на базе МОУ "Нововилговская СОШ № 3", договор с ООО "Эллада" от 06.03.2025 </t>
  </si>
  <si>
    <t>Муниципальное общеобразовательное учреждение Лоймольская средняя общеобразовательная школа.    МОУ Лоймольская СОШ.</t>
  </si>
  <si>
    <t>1999 год</t>
  </si>
  <si>
    <t>санитарно-эпидемиологическое заключение  №10.КЦ.01.000.М.000286. 20.24.от 09.10.2024</t>
  </si>
  <si>
    <t xml:space="preserve">Муниципальный контракт с ГБУЗ РК "Суоярвская ЦРБ" от 04.03.2025 № 31/25 </t>
  </si>
  <si>
    <t xml:space="preserve">Лицензия      № ЛО-10-01-001335 от 27.02.2020 г. </t>
  </si>
  <si>
    <t>Л035-01219-10/00226231, приказ от 02.08.2022 № 919</t>
  </si>
  <si>
    <t>02.06.2025-08.06.2025</t>
  </si>
  <si>
    <t>Липатова Ирина Леонидовна</t>
  </si>
  <si>
    <t>договор с ГБУЗ РК «Республиканская больница 
им. В.А. Баранова»
от 19.02.2025</t>
  </si>
  <si>
    <t>№ Л035-01219-10/00226063 
от 19.06.2014, приказ от 19.06.2014 № 640</t>
  </si>
  <si>
    <t xml:space="preserve"> проживание не предусмотрено, питание на базе СОШ</t>
  </si>
  <si>
    <t>1999 года</t>
  </si>
  <si>
    <t>№10.КЦ 01.000.М.000121.05.25 от 06.05.2024</t>
  </si>
  <si>
    <t>Муниципальный контракт с  ГБУЗ РК "Суоярвская ЦРБ" № 30/25 от 04.03.2025</t>
  </si>
  <si>
    <t>Л035-01219-10/00226477, приказ от 26.12.2016 № 1573</t>
  </si>
  <si>
    <t xml:space="preserve">Место нахождения: 186670, РК, Лоухский район, пгт Чупа, ул. Пионерская, д. 50, пом. 23, Фактический адрес: Республика Карелия, Лоухский район, д. Нильмогуба, ул. Полярная, 9; тел.: +7 (81439) 3-13-15, +7 (921) 665-30-56,    е-mail: p.crug@bk.ru; </t>
  </si>
  <si>
    <t>28.04.2024-03.05.2024  
05.05.2024-10.05.2024
10.06.2024-19.06.2024
22.06.2024-02.07.2024
 04.07.2024-14.07.2024
16.07.2024-30.07.2024
  02.08.2024-16.08.2024
 19.08.2024-28.08.2024
06.10.2024-11.10.2024
20.10.2024-25.10.2024
27.10.2024-01.11.2024</t>
  </si>
  <si>
    <t>проживание: Деревянные коттеджи с удобствами, жилые блоки сезонного назначения,  размещение по 2-4 человека; питание: полный пансион</t>
  </si>
  <si>
    <t xml:space="preserve">дата ввода в эксплуатацию объектов для размещения: 06.05.2016, 16.04.2018, 14.02.2019, административного здания после реконструкции 17.03.2020, медпункта-20.04.2018 </t>
  </si>
  <si>
    <t xml:space="preserve">санитарно-эпидемиологическое заключение № 10.КЦ.01.000.М.000083.04.24 от 17.04.2024 (действительно до 18.04.2025) </t>
  </si>
  <si>
    <t xml:space="preserve">акт приемки лагеря 
от 29.05.2023 </t>
  </si>
  <si>
    <t>лицензия № ЛО-10-01-001235 
от 26 декабря 2018 г., Министерство здравоохранения Республики Карелия</t>
  </si>
  <si>
    <t>Итого: 25</t>
  </si>
  <si>
    <t>Итого: 13</t>
  </si>
  <si>
    <r>
      <t xml:space="preserve">Реестр организаций отдыха детей и их оздоровления, расположенных на территории Республики Карелия, 
</t>
    </r>
    <r>
      <rPr>
        <b/>
        <u/>
        <sz val="9"/>
        <rFont val="Times New Roman"/>
        <family val="1"/>
        <charset val="204"/>
      </rPr>
      <t>по состоянию на 17 декабря 2024 года</t>
    </r>
  </si>
  <si>
    <t>Муниципальное бюджетное общеобразовательное учреждениеЧупинскаяя средняя общеобразовательная школа Лоухского  муниципального  района</t>
  </si>
  <si>
    <t>Л035-01219-10/00392683,  приказ от 26.03.2015 № 432</t>
  </si>
  <si>
    <t>Беломорский муниципальный округ</t>
  </si>
  <si>
    <t>Питкярантский муниципальный округ</t>
  </si>
  <si>
    <t>Сегежский муниципальный округ</t>
  </si>
  <si>
    <t>Сортавальский муниципальный округ</t>
  </si>
  <si>
    <t>Суоярвский муниципальный округ</t>
  </si>
  <si>
    <t>Прионежский муниципальный округ</t>
  </si>
  <si>
    <t xml:space="preserve">Муниципальное общеобразовательное учреждение "Деревянкская средняя общеобразовательная школа № 5 имени дважды Героя Советского оюза летчика-космонавта СССР А.Г. Николаева"
МОУ "Деревянкская СОШ № 5 имени дважды Героя Советского оюза летчика-космонавта СССР А.Г. Николаева" </t>
  </si>
  <si>
    <t xml:space="preserve">Республика Карелия, Прионежский район, пос. Деревянка, ул. Привокзальная, зд. 1А
Nтел.: +79214509793
e-mail: d.school5@mail.ru 
</t>
  </si>
  <si>
    <t>№ 10.КЦ.01.000.М.000037.03.25 от 05.03.2025</t>
  </si>
  <si>
    <t>Договор с ГБУЗ "Республиканская больница им. В.А. Баранова" 14.03.2025 № 5/2025</t>
  </si>
  <si>
    <t xml:space="preserve"> Л035-01219-10/00384911,  приказ от 02.06.2016 № 765</t>
  </si>
  <si>
    <t>Муниципальное казенное общеобразовательное учреждение Средняя общеобразовательная школа № 4 г. Сегежи/МКОУ СОШ № 4 г. Сегежи</t>
  </si>
  <si>
    <t>Самохвалова Оксана Павловна</t>
  </si>
  <si>
    <t>http://sc4-segezha.karelschool.ru</t>
  </si>
  <si>
    <t>1963 год ввода, 2018 год-ремонт фасада</t>
  </si>
  <si>
    <t>Территориальный отдел Управления Роспотребнадзора по РК (Предписание № 164/24-П от 18.11.2024, № 173/24-П от 27.11.2024</t>
  </si>
  <si>
    <t>Договор с ГБУЗ "Сегежская ЦРБ" от 10.03.2025</t>
  </si>
  <si>
    <t xml:space="preserve"> Л035-01219-10/00228376,  приказ от 28.07.2021 № 829</t>
  </si>
  <si>
    <t>Муниципальное казенное общеобразовательное учреждение «Основная  общеобразовательная школа №2 г. Олонца имени Сорвина Валентина Дмитриевича»/МКОУ «ООШ №2 г. Олонца им. Сорвина В.Д.»
(СПЛ "Родными тропами")</t>
  </si>
  <si>
    <t>752, 03</t>
  </si>
  <si>
    <t>8-15 лет</t>
  </si>
  <si>
    <t>проживание не предусмотрено, питание двухразовое (завтрак, обед) на базе СОШ</t>
  </si>
  <si>
    <t>1982 г./капитальный ремонт не проводился</t>
  </si>
  <si>
    <t>Санитарно-эпидемиологическое заключение №10.КЦ.01.000.М.000285.10.24 от 08.10.2024</t>
  </si>
  <si>
    <t>Л035-01219-10/00226260, выдана 27.06.2022 Министерством образования и спорта Республики Карелия</t>
  </si>
  <si>
    <t>12 - 15 лет</t>
  </si>
  <si>
    <t>проживание не предусмотрено;
двузразовое питание (завтрак, обед) на базе СОШ</t>
  </si>
  <si>
    <t>Лицензия на осуществление медицинской деятельности
№ ЛО-10 -01-001383 от 23.12.2020</t>
  </si>
  <si>
    <t>Л035-01219-10/00226197, приказ от 07.05.2015 
№ 687</t>
  </si>
  <si>
    <t>Муниципальное общеобразовательное учреждение «Вешкельская средняя общеобразовательная школа»/МОУ Вешкельская средняя школа</t>
  </si>
  <si>
    <t>Муравко Надежда Васильевна</t>
  </si>
  <si>
    <t>https://veshsh.karelschool.ru/</t>
  </si>
  <si>
    <t>проживание не предусмотрено, питание на СОШ</t>
  </si>
  <si>
    <t xml:space="preserve">Муниципальный контракт с ГБУЗ  РК «Суоярвская ЦРБ»
 от 13.03.2025  № 36/25 
</t>
  </si>
  <si>
    <t xml:space="preserve">ЛО35-01219-10/00226407,  приказ от 13.05.2015 № 711 
</t>
  </si>
  <si>
    <t>Муниципальное  казённое общеобразовательное учреждение "Медвежьегорская средняя общеобразовательная школа имени А.Фанягина"/МКОУ "Медвежьегорская СОШ им.А.Фанягина"</t>
  </si>
  <si>
    <t>24.03.2025-30.03.2025</t>
  </si>
  <si>
    <t>проживание не предусмотрено, двухразовое питание на базе СОШ, муниципальный контракт с ООО СЕВЕРПРОДУКТ от 13.03.2025</t>
  </si>
  <si>
    <t>2024 год</t>
  </si>
  <si>
    <t>№10.КЦ.01.000.М.000050.03.25 от 17.03.2025</t>
  </si>
  <si>
    <t xml:space="preserve"> Лицензия №ЛО-10-01-000843 от 06.10.2014, 
договор с ГБУЗ"Медвежьегорская ЦРБ" от 18.02.2025</t>
  </si>
  <si>
    <t xml:space="preserve"> Л035-01219-10/00227849, приказ от 21.02.2019 № 169</t>
  </si>
  <si>
    <t>Договор от 20.05.2024 № 1</t>
  </si>
  <si>
    <t>Итого: 61</t>
  </si>
  <si>
    <t>22.03.2025-26.03.2025</t>
  </si>
  <si>
    <t>проживание не предусмотрено, питание на базе СОШ (завтрак, обед)</t>
  </si>
  <si>
    <t>Договор с ГБУЗ РК «Детская республиканская больница им. И.Н. Григовича» 
ГБУЗ «ДРБ им. И.Н. Григовича»
от 03.06.2022</t>
  </si>
  <si>
    <t>Муниципальное бюджетное учреждение дополнительного образования Сортавальского муниципального округа Спортивная школа
/МБУ ДО СМО Спортивная школа</t>
  </si>
  <si>
    <t xml:space="preserve">г. Сортавала, пгт. Хелюля, ул. Комсомольская, д.1 +79814002980, 
email: sport-sort1@yandex.ru  </t>
  </si>
  <si>
    <t xml:space="preserve">24.03.2025-28.03.2025
</t>
  </si>
  <si>
    <t>Проживание не предусмотрено,
питание на базе 
СОШ №7 г. Сортавала, 
Договор с ООО "Кулинар"от 18.03.2025 № б/н</t>
  </si>
  <si>
    <t>1980 год, капитальный ремонт не проводился</t>
  </si>
  <si>
    <t>санитарно - эпидемиологическое заключение 
№ 10.КЦ.01.000.М.000172.05.24 от 29.05.2024</t>
  </si>
  <si>
    <t xml:space="preserve">Договор с ГБУЗ РК "Сортавальская центральная районная больница" от 27.05.2024 № 107 
</t>
  </si>
  <si>
    <t xml:space="preserve"> Л035-01219-10/00228144,  приказ от 18.08.2020 № 703</t>
  </si>
  <si>
    <t xml:space="preserve">проживание не предусмотрено, питание на базе СОШ </t>
  </si>
  <si>
    <t>10.КЦ.01.000.М.000049.03.25 от 17.03.2025</t>
  </si>
  <si>
    <t>Л035-01219-10/00227854, приказ от 07.06.2019 № 646</t>
  </si>
  <si>
    <t>Муниципальное общеобразовательное учреждение "Шелтозерская общеобразовательная школа"/ МОУ"Шелтозерская СОШ"</t>
  </si>
  <si>
    <t>Столбова Ирина Юрьевна</t>
  </si>
  <si>
    <t xml:space="preserve">186792, Республика Карелия, г. Сортавала, ул. Горького, д. 3, crtdu-sortavala@yandex.ru, 8 (81430) 4-58-20
</t>
  </si>
  <si>
    <t xml:space="preserve">24.03.2025-28.03.2025 </t>
  </si>
  <si>
    <t>проживание не предусмотрено, питание на базе МКОУ Сортавальского МР РК СОШ № 1, контракт с ООО "Кулинар" от 20.03.2025</t>
  </si>
  <si>
    <t xml:space="preserve">№10.КЦ.01.000.М.000103.04.24 от 26.04.2024 </t>
  </si>
  <si>
    <t xml:space="preserve">Договор с ГБУЗ Республики Карелия «Сортавальская центральная районная больница» от 18.03.2025 № 1 </t>
  </si>
  <si>
    <t xml:space="preserve">Л035-01219-10/00226504,  приказ от 01.11.2016 № 1335 </t>
  </si>
  <si>
    <t>Муниципальное бюджетное учреждение дополнительного образования Петрозаводского городского округа "Спортивная школа № 7"/МУ ДО "СШ № 7" (на базе "СОШ № 55")</t>
  </si>
  <si>
    <t>проживание не предусмотрено, питание на базе "СОШ № 55", договор с ООО "Карелсоцпит" от 18.03.2025</t>
  </si>
  <si>
    <t xml:space="preserve">Договор с ГБУЗ РК «Детская республиканская больница им. И.Н. Григовича» от 17.03.2025 </t>
  </si>
  <si>
    <t>Л035-01219-10/00616785, приказ от 19.09.2022 № 1077</t>
  </si>
  <si>
    <t>Муниципальное бюджетное образовательное учреждение дополнительного образования Республики Карелии Сортавальского муниципального округа Центр развития творчества детей и юношества/МБОУ ДО Сортавальского МО РК ЦРТДЮ</t>
  </si>
  <si>
    <t>Договор на оказание медицинских услуг от 21.02.2025</t>
  </si>
  <si>
    <t xml:space="preserve">Договор с с ГБУЗ РК «Республиканская больница им. В.А. Баранова» от 20.03.2025 № б/н
</t>
  </si>
  <si>
    <t xml:space="preserve">Лицензия ФС-10-01-000521 от 31.12.2020; договор на медицинское обслуживание с ГБУЗ РК «Республиканская больница им. В.А. Баранова» от 12.03.2025 № б/н </t>
  </si>
  <si>
    <t>Муниципальное бюджетное общеобразовательное учреждение Петрозаводского городского округа «Средняя общеобразовательная школа №2 «Источник»/МОУ "Средняя школа № 2"</t>
  </si>
  <si>
    <t>Стасилович Наталья Сергеевна</t>
  </si>
  <si>
    <t xml:space="preserve">г. Петрозаводск, ул. Парфенова, 8А, тел.: 88142519561, e-mail: info@school2-ptz.ru </t>
  </si>
  <si>
    <t>24.03.2025-08.03.2025</t>
  </si>
  <si>
    <t>10 - 14 лет</t>
  </si>
  <si>
    <t>1978 год</t>
  </si>
  <si>
    <t>санитарно-эпидемиологическое заключение № 10.КЦ.01.000.М.000115.05.24 от 02.05.2024</t>
  </si>
  <si>
    <t>Предписание Управления Роспотребнадзора по Республике Карелия от 14.02.2025 № 15-П</t>
  </si>
  <si>
    <t xml:space="preserve"> ЛО-10-01-001018 от 26.04.2016, серия ЛО – 10 № 0000590, договор с ГБУЗ РК «Городская детская поликлиника №2» от 20.03.2025 № б/н</t>
  </si>
  <si>
    <t>Л035-01219-10/00392718, приказ _x000D_
от 13.02.2015 _x000D_
№ 215</t>
  </si>
  <si>
    <t>Муниципальное бюджетное образовательное учреждение дополнительного образования "Центр дополнительного образования"/МБОУ ДО "ЦДО"
(СПЛ "Творческие каникулы")</t>
  </si>
  <si>
    <t xml:space="preserve">проживание не предусмотрено; двухразовое питание на базе ООШ (завтрак, обед) </t>
  </si>
  <si>
    <t xml:space="preserve"> 1988 год/капитальный ремонт не проводился</t>
  </si>
  <si>
    <t xml:space="preserve">Договор с ГБУЗ "Олонецкая ЦРБ" от 24.03.2025 № 1 </t>
  </si>
  <si>
    <t xml:space="preserve">Санитарно-эпидемиологическое заключение № 10.КЦ.01.000.М.000083.04.24 от 17.04.2024 (действительно до 18.04.2025);
Санитарно-эпидемиологическое заключение № 10.КЦ.01.000.М.000077.03.25 от 28.03.2025 (действительно до 29.03.2026) </t>
  </si>
  <si>
    <t>Лицензия Л035-01219-10/01361415 от 23.08.2024, Министерство образования и спорта Республики Карелия</t>
  </si>
  <si>
    <t>Лицензия ЛО-10-01-001235 от 26.12.2018, Министерство здравоохранения Республики Карелия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</si>
  <si>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
(СПЛ "Город мастеров-вожатые")</t>
  </si>
  <si>
    <t>185035, 
г. Петрозаводск, (Центр.р-н), 
ул. Красная, д. 8, 784135, mail@pd.karelia.ru</t>
  </si>
  <si>
    <t>детский специализированный (профильный)
лагерь</t>
  </si>
  <si>
    <t>13.05.2025-17.05.2025</t>
  </si>
  <si>
    <t>проживание не предусмотрено,  питание на базе МОУ</t>
  </si>
  <si>
    <t>10.КЦ.01.000.М.000155.05.24 от 22.05.2024, детйствительно до 23.05.2025</t>
  </si>
  <si>
    <t>26.08.2024 профвизит Управление Роспотребнадзора по Республике Карелия;          25.07.2025 предписание Управления Роспотребнадзора по Республике Карелия, срок исполнения - 30.05.2025</t>
  </si>
  <si>
    <t xml:space="preserve">Лицензия на осуществление медицинской деятельности ЛО-10-01-00816 от 26.06.2024,
договор с ГБУЗ "Городская детская поликлиника №1"
</t>
  </si>
  <si>
    <t>№ Л035-01219-10/00227886, приказ от 25.01.2019 № 53</t>
  </si>
  <si>
    <t>Муниципальное учреждение средняя общеобразовательная школа №1 г.Кондопоги Республики Карелия /МОУ СОШ №1</t>
  </si>
  <si>
    <t xml:space="preserve">Юридический адрес: Республика Карелия, г. Кондопога, ул. Пролетарская д.14. , 89602176181;                 e-mail: mousosh1.kondopoga@yandex.ru                          Фактический адрес:                                         - г. Кондопога, ул. Пролетарская, д. 14               </t>
  </si>
  <si>
    <t xml:space="preserve"> 27.05.2025-16.06.2025                                       </t>
  </si>
  <si>
    <t>7 - 11 лет</t>
  </si>
  <si>
    <t xml:space="preserve">1936/2023 гг.                                                                                                                              </t>
  </si>
  <si>
    <t>10.КЦ.01.000.М.000300.10.24 о соответствии от 25.10.2024,  действительно до 26.10.2025</t>
  </si>
  <si>
    <t>октябрь 2024 года ФБУздравоохранения "Центр гигиены и эпидемиологии в РК", предписания, устранены</t>
  </si>
  <si>
    <t>Лицензия ЛО-10-01-001328 от 30.01.2020, приказ  ГБУЗ РК «Кондопожская ЦРБ» № 215 от 14.03.2025</t>
  </si>
  <si>
    <t xml:space="preserve">№ Л035-01219-10/00392785,  приказ от 30.03.2016 № 403 </t>
  </si>
  <si>
    <r>
      <t>проживание не предусмотрено, услуги по организации питания в соответствии  с  Федеральным законом "О контрактной системе в сфере закупок  товаров, работ, услуг для обеспечения государственных и муниципальных нужд" от 05.04.2013 № 44-ФЗ по договору с ООО "Гармония"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</si>
  <si>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проверок не было                                                                                                                                        </t>
    </r>
    <r>
      <rPr>
        <sz val="11"/>
        <color indexed="10"/>
        <rFont val="Times New Roman"/>
        <family val="1"/>
        <charset val="204"/>
      </rPr>
      <t xml:space="preserve">   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</t>
    </r>
  </si>
  <si>
    <t>Муниципальное казенное общеобразовательное учреждение Средняя общеобразовательная школа № 5 г.Сегежи/МКОУ СОШ № 5 г.Сегежи</t>
  </si>
  <si>
    <t>Радевич Ольга Сергеевна</t>
  </si>
  <si>
    <t>186420, Республика Карелия, г. Сегежа, пр. Бумажников д.7  (881431)70732 sk5ahr@yandex.ru</t>
  </si>
  <si>
    <t>sk5-segezha.karelschool.ru</t>
  </si>
  <si>
    <t>26.05.2025-12.06.2025</t>
  </si>
  <si>
    <t>проживание не предусмотрено, питание на базе МКОУ СОШ №5 г.Сегежи</t>
  </si>
  <si>
    <t>№ 10.КЦ.01.0000.М.000099.04.25 от 11.04.2025</t>
  </si>
  <si>
    <t xml:space="preserve">март 2025 года. - ГосПожнадзор, Роспотребнадзор (плановая) </t>
  </si>
  <si>
    <t xml:space="preserve">Договор с ГБУЗ "Сегежская ЦРБ" от 12.03.2025 № б/н </t>
  </si>
  <si>
    <t xml:space="preserve"> Л035-01219-10/00226187,  приказ от 26.03.2015 № 429</t>
  </si>
  <si>
    <t>Муниципальное бюджетное общеобразовательное учреждение Средняя общеобразовательная школа п.Надвоицы/МБОУ СОШ п.Надвоицы (лагерь краеведческой направленности)</t>
  </si>
  <si>
    <t>Елисеева Екатерина Владимировна</t>
  </si>
  <si>
    <t>1006004959</t>
  </si>
  <si>
    <t>186430, Республика карелия, Сегежский округ, пгт.Надвоицы ул. Строителей, д. 11,.                         тел.: 8-814-31-59-070, 8-814-31-59-270  адрес эл.почты: nadvschool@yandex.ru</t>
  </si>
  <si>
    <t>https://nadvoitsy.edusite.ru/</t>
  </si>
  <si>
    <t>1979/2011, 
2019 гг.</t>
  </si>
  <si>
    <t>санитарно-эпидемиологическое заключение № 10.КЦ.01.000.М.000086.04.25 от 03.04.2025</t>
  </si>
  <si>
    <t xml:space="preserve">Договор с ГБУЗ "Сегежская ЦРБ" от 14.02.2025 № б/н </t>
  </si>
  <si>
    <t xml:space="preserve"> Л035-01219-10/00392742, приказ от 12.03.2015 № 330</t>
  </si>
  <si>
    <t>Муниципальное общеобразовательное учреждение «Суоярвская средняя общеобразовательная школа им. Ф.А. Шельшакова»/МОУ «Суоярвская СОШ»</t>
  </si>
  <si>
    <t>Кузьмич Вероника Борисовна</t>
  </si>
  <si>
    <t>1016080589</t>
  </si>
  <si>
    <t>Республика Карелия, 186870 г. Суоярви, ул. Победы, 40 (фактический адрес Республика Карелия, 186870 г. Суоярви, ул. Победы, 40А )</t>
  </si>
  <si>
    <t>http://suososh.ru/</t>
  </si>
  <si>
    <t xml:space="preserve">   проживание не предусмотрено, питание на базе СОШ, 
Договор с ИП Карабутов (аутсорсинг)</t>
  </si>
  <si>
    <t>2025 год</t>
  </si>
  <si>
    <t>10КЦ.01.000.М.000096.04.25 от 08.04.2025</t>
  </si>
  <si>
    <t xml:space="preserve">Муниципальный контракт с ГБУЗ "Суоярвская ЦРБ"от28.02.2025 №29-25   </t>
  </si>
  <si>
    <t xml:space="preserve"> Л035-01219-10/00226459,  приказ от 01.02.2016 № 101 </t>
  </si>
  <si>
    <t xml:space="preserve"> МКУ УО Сегежского муниципального округа - май 2024 г. (плановая проверка); 
Администрация Сегежского муниципального округа - май 2024 г. (плановая проверка); 
Отдел надзорной деятельности и профилактической работы по Беломорскому и Сегежскому району - июнь 2024 г. (внеплановая проверка - контроль исполнения предписания об устранении нарушений обязательных требований пожарной безопасности от 17.02.2023);
Управление Роспотребнадзора 20.09.2024-28.10.2024 (профилактический визит - санитарно-эпидемиологическая экспертиза (соответствие воды питьевой, мебели, освещения в помещении));
Управление Роспотребнадзора от 30.01.2025 (внеплановый выборочный контроль – контроль исполнения предписания об устранении выявленных нарушений обязательных требований № 20/77-П от 22.11.2023)</t>
  </si>
  <si>
    <t>Муниципальное общеобразовательное учреждение «Поросозерская средняя общеобразовательная школа"/МОУ "Поросозерская СОШ"</t>
  </si>
  <si>
    <t xml:space="preserve"> 186855  Республика Карелия, Суоярвский район, п.Поросозеро, ул.Комсомольская,д.9   тел.3-32-43     porosozeroschool@rambler.ru</t>
  </si>
  <si>
    <t>санитарно-эпидемиологическое заключение 10.КЦ.01.000.М.000 110.04.25 от 17.04.2025</t>
  </si>
  <si>
    <t xml:space="preserve">Лицензия № ЛО-10-01-001335 от 27.02.2020 ГБУЗ "Суоярвская ЦРБ"                 </t>
  </si>
  <si>
    <t xml:space="preserve"> Л035-01219-10/00226258,
 приказ от 13.05.2015 № 718</t>
  </si>
  <si>
    <t>Муниципальное казённое общеобразовательное учреждение "Медвежьегорская средняя общеобразовательная школа имени А.Фанягина"/МКОУ "Медвежьегорская СОШ им.А.Фанягина"</t>
  </si>
  <si>
    <t>https://medsosh2.edusite.ru/camp_maininfo.html</t>
  </si>
  <si>
    <t>02.06.2025-22.06.2025</t>
  </si>
  <si>
    <t xml:space="preserve">Лицензия №ЛО-10-01-000843 от 06.10.2014,
договор с ГБУЗ"Медвежьегорская ЦРБ" </t>
  </si>
  <si>
    <t>Л035-01219-10/00227849, приказ от 21.02.2019 № 169</t>
  </si>
  <si>
    <t>г.Медвежьегорск, юридический: ул. Советская, д.15, фактический :ул. Советская,15 ;ул. Дзержинского, д.20 б; ул. Островского, д.20; телефон 89216236228 ;E-mail:medvsosh2@yandex.ru</t>
  </si>
  <si>
    <t>Муниципальное учреждение дополнительного образования  спортивная школа № 2 г. Кондопога Республики Карелия/МУ СШ №2 г. Кондопога РК</t>
  </si>
  <si>
    <r>
      <t xml:space="preserve">Юридический адрес: Республика Карелия, г. Кондопога, ул. Пролетарская д.40. , 89004588620;                 e-mail: sportschool.kondopoga@yandex.ru                          Фактический адрес:                                       - Спортивный зал для борьбы г. Кондопога, Новокирпичная д.20,                                                                       - Спортивный корпус МУ СШ №2 г.Кондопога РК  - г. Кондопога, ул. Комсомольская, д. 14                            </t>
    </r>
    <r>
      <rPr>
        <sz val="11"/>
        <color indexed="1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          </t>
    </r>
  </si>
  <si>
    <t xml:space="preserve"> 05.06.2025-25.06.2025                                       </t>
  </si>
  <si>
    <t>6,5 - 17 лет</t>
  </si>
  <si>
    <t>проживание не предусмотрено, услуги по организации питания в соответствии  с  Федеральным законом "О контрактной системе в сфере закупок  товаров, работ, услуг для обеспечения государственных и муниципальных нужд" от 05.04.2013 № 44-ФЗ порезультатам конкурсных процедур</t>
  </si>
  <si>
    <t xml:space="preserve"> г. Кондопога, ул. Пролетарская, д.40 - 1964 г./-                                                                                                                      - Спортивный корпус МУ СШ №2 г. Кондопога РК ул. Комсомольская, д. 14 - 1967г. /2007г.             - Спортивный зал для борьбы, ул. Новокирпичная , д.20 / 1962г./ 2018г.                                </t>
  </si>
  <si>
    <t>10.КЦ.01.000.М.000233.07.24 о соответствии от 25.07.2024,  действительно до 26.07.2025</t>
  </si>
  <si>
    <t xml:space="preserve">26.06.2024 -внеплановая проверка   исполнение предписания от 25.08.2023 - Управление Федеральной службы по надзору в сфере защиты прав потребителей и благополучия человека по Республике Карелия, нарушения  устранены , 26.08.2024 - профилактический визит Управления Федеральной службы по надзору в сфере защиты прав потребителей и благополучия человека по Республике Карелия, частично устранены
</t>
  </si>
  <si>
    <t>В соответствии с Приказом по  ГБУЗ РК «Кондопожская ЦРБ» №215 от  14.03.2025г.
186220, г. Кондопога, ул. Бумажников, д. 20А
E-mail: kondcrb@onego.ru
Телефон: (81451) 7-40-60 / факс: (81451) 7-43-43
Лицензия  ЛО-10-01-001328 от 30.01.2020г.</t>
  </si>
  <si>
    <t>Л035-01219-10/00392761,   приказ от 30.03.2016 № 401</t>
  </si>
  <si>
    <t>частично доступен</t>
  </si>
  <si>
    <t>Муниципальное бюджетное учреждение дополнительного образования Суоярвская спортивная школа/Суоярвкая спортивная школа</t>
  </si>
  <si>
    <t>Пименова Марина Валентиновна</t>
  </si>
  <si>
    <t xml:space="preserve">г. Суоярви, ул. Победы стр.8,          тел. 89095696446,      suo-gimn@rambler.ru </t>
  </si>
  <si>
    <t>https://suo-gimn.karelschool.ru/</t>
  </si>
  <si>
    <t xml:space="preserve">10.КЦ.01.000М 000117.04.25 от 24.04.2025                  </t>
  </si>
  <si>
    <t>Муниципальный контракт  с ГБУЗ "Суоярвская ЦРБ" от 28.02.2025
№ 43-25</t>
  </si>
  <si>
    <t>Л035-01219-10/00631698, приказ от 13.12.2022 № 1415</t>
  </si>
  <si>
    <t>Муниципальное казенное общеобразовательное учреждение Средняя общеобразовательная школа №7 г.Сегежи/МКОУ СОШ № 7 г. Сегежи</t>
  </si>
  <si>
    <r>
      <rPr>
        <sz val="11"/>
        <rFont val="Times New Roman"/>
        <family val="1"/>
        <charset val="204"/>
      </rPr>
      <t>186420, Республика Карелия, г. Сегежа, ул. Строителей, д. 27 (8814-317-34-51 email: segezha7@yandex.ru)</t>
    </r>
    <r>
      <rPr>
        <sz val="11"/>
        <color indexed="10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>фактический адрес: 186420, Республика Карелия, г.Сегежа,Строителей, д.27</t>
    </r>
  </si>
  <si>
    <t>10.КЦ.01.000.М.000128.04.25 от 28.04.2025</t>
  </si>
  <si>
    <t>Управление Роспотребнадзора по Республике Карелия  03.12.2024</t>
  </si>
  <si>
    <t>Договор с ГБУЗ РК «Сегежская центральная районная больница» 
от 25.03.2025</t>
  </si>
  <si>
    <t xml:space="preserve"> Л035-01219-10/00226496, приказ от 13.10.2016 № 1268</t>
  </si>
  <si>
    <t>Итого: 4</t>
  </si>
  <si>
    <t>Муниципальное общеобразовательное учреждение "Средняя общеобразовательная школа №2 п.Мелиоративный"/МОУ"Средняя школа №2"</t>
  </si>
  <si>
    <t>185509, Республика Карелия, Прионежский район, п.Мелиоративный, ул.Петрозаводская, д.33А, (814)2787600, m.sosh2@prionego.ru</t>
  </si>
  <si>
    <t>02.06.2025-11.06.2025</t>
  </si>
  <si>
    <t>Договор с ГБУЗ РК "Ресрубликанская больница им.В.А. Баранова" от 30.04.2025</t>
  </si>
  <si>
    <t>Л035-01219-10/00226076, приказ от 01.09.2014 № 815</t>
  </si>
  <si>
    <t>санитарно-эпидемиологическое заключение № 10.КЦ.01.000.М.000112.04.25 от 2025-04-18</t>
  </si>
  <si>
    <t>Муниципальное общеобразовательное учреждение Ладвинская средняя общеобразовательная школа №4/МОУ Ладвинская СОШ №4 (личностно-ориентированной направленности «Мы вместе»)</t>
  </si>
  <si>
    <t>185518, Республика Карелия, Прионежский район, п. Ладва, ул. Советская, д.100, контактные телефоны: 8 (8142) 537 478, факс 8 (8142) 537 418, e-mail: sc_ladva@mail.ru</t>
  </si>
  <si>
    <t>проживание не предусмотрено, двухразовое питание организовано на базе СОШ, питающая организация  ООО «Альфа Сервис»</t>
  </si>
  <si>
    <t>Санитарно-эпидемиологическое заключение №10.КЦ.01.000.М.000141.05.25 
от 05.05.2025, действительно до 06.05.2026</t>
  </si>
  <si>
    <t xml:space="preserve">АКТ от 18.01.2022 (Федеральный государственный пожарный надзор), без замечаний
</t>
  </si>
  <si>
    <t>ЛО-10-01-000838 от 04.09.2014 до 16.10.2025</t>
  </si>
  <si>
    <t>без проживания, двухразовое питание, питающая организация ООО "Четыре А" (договор от 30.04.2025)</t>
  </si>
  <si>
    <t>проживание не предусмотреноя, двухразовое питание, договор с ООО "Эллада" от 03.03.2025 № б/н</t>
  </si>
  <si>
    <t>проживание не предусмотрено, двухразовое питание, договор с ООО "Эллада" от 19.02.2025</t>
  </si>
  <si>
    <t>Проживание не предусмотрено, питание двухразовое на базе МКОУ СОШ № 5 г. Сегежи, договор с ИП Яковлева М.О. от 13.03.2025 № 1</t>
  </si>
  <si>
    <t>проживание не предусмотрено, двухразовое питание на базе СОШ № 5 г. Сегежи</t>
  </si>
  <si>
    <t>проживание не предусмотрено,  двухразовое питание на базе СОШ</t>
  </si>
  <si>
    <t>проживание не предусмотрено, двухразовое питание</t>
  </si>
  <si>
    <t xml:space="preserve">проживание не предусмотрено, двухразовое питание на базе СОШ, муниципальный контракт с ООО СЕВЕРПРОДУКТ </t>
  </si>
  <si>
    <t>проживание не предусмотрено, питание на базе СОШ (двухразовое)</t>
  </si>
  <si>
    <t>проживание не предусмотрено, двухразовое питание, питающая организация ООО "Эллада" договор от 28.02.2025</t>
  </si>
  <si>
    <t>Муниципальное общеобразовательное учреждение средняя общеобразовательная школа №8 г. Кондопоги Республики Карелия/МОУ СОШ № 8 г.Кондопоги РК (СПЛ гражданско-патриотической направленности)</t>
  </si>
  <si>
    <t>Ваняева Юлия Сергеевна</t>
  </si>
  <si>
    <r>
      <t xml:space="preserve"> </t>
    </r>
    <r>
      <rPr>
        <u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86220, Республика Карелия, г. Кондопога, ул. Калинина, д. 13 а, +7(964)3178557, +7(964) 3178559, адрес электронной почты school8sek@yandex.ru</t>
    </r>
  </si>
  <si>
    <t>04.06.2025-24.06.2025</t>
  </si>
  <si>
    <t>проживание не предусмотрено, услуги по организации питания в соответствии с Федеральным законом "О контрактной системе в сфере закупок  товаров, работ, услуг для обеспечения государственных и муниципальных нужд" от 05.04.2013г №44-ФЗ</t>
  </si>
  <si>
    <t xml:space="preserve">№ 10.КЦ.01.000.М.000107.04.25 от 17.04.2025
</t>
  </si>
  <si>
    <t>Роспотребнадзор от 10.03.2022,     январь 2025- инспекционный визит РПН</t>
  </si>
  <si>
    <t>ЛО-10-01-001328 от 30.01.2020, приказ № 215 от 14.03.2025 по ГБУЗ РК «Кондопожская ЦРБ»</t>
  </si>
  <si>
    <t xml:space="preserve">Л035-01219-10/00393128, приказ от 30.03.2016 № 402
</t>
  </si>
  <si>
    <t xml:space="preserve">Муниципальное общеобразовательное учреждение "Деревянкская средняя общеобразовательная школа № 5 имени дважды Героя Советского оюза летчика-космонавта СССР А.Г. Николаева" МОУ "Деревянкская СОШ № 5 имени дважды Героя Советского оюза летчика-космонавта СССР А.Г. Николаева" </t>
  </si>
  <si>
    <t>Пуранен Анастасия Олеговна</t>
  </si>
  <si>
    <t xml:space="preserve">Республика Карелия, Прионежский район, пос. Деревянка, ул. Привокзальная, зд. 1А
Nтел.: +79214509793
e-mail: d.school5@mail.ru  
</t>
  </si>
  <si>
    <t xml:space="preserve">02.06.2025-11.06.2025
</t>
  </si>
  <si>
    <t>проживание не предусмотрено, двухразовое питание на базе СОШ</t>
  </si>
  <si>
    <t>Л035-01219-10/00384911, приказ от 02.06.2016 № 765</t>
  </si>
  <si>
    <t>Лазан Екатерина Витальевна</t>
  </si>
  <si>
    <t xml:space="preserve"> Республика Карелия, Прионежский муниципальный район, п.Новая Вилга, ул. Школьная, д.3, nvschool3@mail.ru, 8(412)786821
</t>
  </si>
  <si>
    <t>8-10 лет</t>
  </si>
  <si>
    <t>1977 год, капитальный ремонт не проводился</t>
  </si>
  <si>
    <t>санитарно-эпидемиологическое заключение за № 10.КЦ.01.000.М.000119.04.25 от 25.04.2025</t>
  </si>
  <si>
    <t>Договор с ГБУЗ РК» Прионежская центральная районная больница» от 15.05.2025</t>
  </si>
  <si>
    <t>Муниципальное образовательное учреждение дополнительного образования «Детская школа искусств» г.Суоярви/МОУ ДО «Детская школа искусств» г.Суоярви</t>
  </si>
  <si>
    <t>Мурашевич Диана Артуровна</t>
  </si>
  <si>
    <t xml:space="preserve">186870, Республика Карелия, Суоярвский район, г. Суоярви, ул. Победы, д.6, тел. 89114230353, 89114230343, e-mail: suo.school.art@yandex.ru </t>
  </si>
  <si>
    <t>https://suoart.nubex.ru/</t>
  </si>
  <si>
    <t>проживание не предусмотрено, питание  двухразовое на базе МОУ Суоярвской СОШ</t>
  </si>
  <si>
    <t>1939/2025 гг.</t>
  </si>
  <si>
    <t>Санитарно-эпидемиологическое заключение № 10.КЦ.01.000.М.000118.04.25 от 25.04.2025</t>
  </si>
  <si>
    <t>Муниципальный контракт№46-25 от 24.03.2025  с ГБУЗ РК "Суоярвская центральная районная больница"</t>
  </si>
  <si>
    <t>Л035-01219-10/00226195, приказ от 15.07.2015 № 1014</t>
  </si>
  <si>
    <t>Муниципальное учреждение дополнительного образования "Центр детского  ворчества прионежского района"/МУ ДО "ЦДТ Прионежскуого района" (СПЛ "Яркие каникулы")</t>
  </si>
  <si>
    <t>Юридический адрес: Республика Карелия, Прионежский райо, п.Шуя, ул.Дорожная, д.1/Фактический адрес: Республика Карелия, Прионежский район, п.Ладва, ул. Советскакя д. 100, т.89004630075, cdt.mou.do@prionego.ru</t>
  </si>
  <si>
    <t>проживание не предусмотрено, питание осуществляется питающей организацией по договору с ООО "Четыре А"  от 15.05.2025 б/н на базе МОУ Ладвинская СОШ № 4</t>
  </si>
  <si>
    <t>10.КЦ.01.000М.000140.05.25 от 05.05.2025</t>
  </si>
  <si>
    <t>нет, медицинское обслуживание осуществляется по договору с ГБУЗ РК "Республиканская больница им.В.А. Баранова" от 15.05.2025, б/н</t>
  </si>
  <si>
    <t xml:space="preserve"> Л035-01219-10/00228374, приказ от 21.06.2021 № 682</t>
  </si>
  <si>
    <t>Муниципальное учреждение дополнительного образования "Центр детского  ворчества прионежского района"/МУ ДО "ЦДТ Прионежскуого района" (СПЛ  "Яркие каникулы")</t>
  </si>
  <si>
    <t>Юридический адрес: Республика Карелия, Прионежский райо, п.Шуя, ул.Дорожная, д.1/ Фактический адрес: Республика Карелия, Прионежский район, п.Новая Вилга, ул.Школьная д. 3, т.89004630075, cdt.mou.do@prionego.ru</t>
  </si>
  <si>
    <t>питание осуществляется питающей организацией по договору с ООО "Четыре А"  от 15.05.2025 б/н на базе МОУ "Новоилговская СОШ № 3"</t>
  </si>
  <si>
    <t>10.КЦ.01.000М.000132.04.25 от 29.04.2025</t>
  </si>
  <si>
    <t>Договор с ГБУЗ РК "Республиканская больница им.В.А. Баранова" от 15.05.2025 № б/н</t>
  </si>
  <si>
    <t xml:space="preserve">186225, 
г. Кондопога, 
ул. Пролетарская, д.1,
тел. 8 911 401 88 04 
e-mail: dtdiu53@mail.ru
</t>
  </si>
  <si>
    <t>1982 год</t>
  </si>
  <si>
    <t xml:space="preserve"> № 10.КЦ.01.000.М.000102.04.25 от 14.04.2025 о соответствии, действительно до 15.04.2026</t>
  </si>
  <si>
    <t>Приказ ГБУЗ "Кондопожская ЦРБ" № 215 от 14.03.2025, Лицензия ЛО -10-01-001328 от 30.01.2020</t>
  </si>
  <si>
    <t>Муниципальное образовательное учреждение дополнительного образования Кондопожского муниципального района "Дом творчества детей и юношества"/МОУ ДО "ДТДиЮ"
(СПЛ художественной направленности на базе муниципального общеобразовательного учреждения дополнительного образования Кондопожского муниципального района «Дом творчества детей и юношества»)</t>
  </si>
  <si>
    <t>27.10.2025-31.10.2025</t>
  </si>
  <si>
    <t xml:space="preserve">Приказ ГБУЗ "Кондопожская ЦРБ" № 215 от 14.03.2025, Лицензия ЛО -10-01-001328 от 30.01.2020 </t>
  </si>
  <si>
    <t>26.05.2025-06.06.2025</t>
  </si>
  <si>
    <t>01.06.2025-11.06.2025</t>
  </si>
  <si>
    <t>Муниципальное бюджетное учреждение дополнительного образования "Спортивная школа № 6"/МУ ДО "СШ № 6"</t>
  </si>
  <si>
    <t>185035, Республика Карелия, г. Петрозаводск, пр.Ленина, д.1, пом.6 (юридический и фактический адрес), тел.8 (8142) 764972, эл.адрес: schoolice6@yandex.ru</t>
  </si>
  <si>
    <t xml:space="preserve">09.06.2025-20.06.2025               </t>
  </si>
  <si>
    <t>проживание не предусмотрено, питание  организовано в кафе "На Красной" (АО Соцпитсервис")</t>
  </si>
  <si>
    <r>
      <rPr>
        <sz val="11"/>
        <rFont val="Times New Roman"/>
        <family val="1"/>
        <charset val="204"/>
      </rPr>
      <t xml:space="preserve">Дата ввода 1961/капитальный ремонт </t>
    </r>
    <r>
      <rPr>
        <sz val="11"/>
        <color indexed="8"/>
        <rFont val="Times New Roman"/>
        <family val="1"/>
        <charset val="204"/>
      </rPr>
      <t xml:space="preserve">2022 г. 
</t>
    </r>
  </si>
  <si>
    <t>санитарно-эпидемиологическое заключение № 10.КЦ 01.000.М.000139.05.25 от 05.05.2025</t>
  </si>
  <si>
    <t>Договор с автономным учреждением здравоохранения РК "Врачебно-физкультурный диспансер" от 23.12.2024 № 7</t>
  </si>
  <si>
    <t>23.06.2025-30.06.2025</t>
  </si>
  <si>
    <t>Крылова Мария Сергеевна</t>
  </si>
  <si>
    <t xml:space="preserve">04.08.2025-08.08.2025     </t>
  </si>
  <si>
    <t>11.08.2025-15.08.2025</t>
  </si>
  <si>
    <t>Муниципальное бюджетное общеобразовательное учреждение Петрозаводского городского округа "Средняя общеобразовательная школа № 48"/МОУ "Средняя школа № 48"</t>
  </si>
  <si>
    <t xml:space="preserve">185002, Республика Карелия, г. Петрозаводск, ул. Пархоменко, д.28, телефон: (88142)72-29-05, (88142)72-29-06, petsch48@yandex.ru </t>
  </si>
  <si>
    <t>№ 10.КЦ.01.000.М.000122.04.25 от 25.04.2025</t>
  </si>
  <si>
    <t xml:space="preserve">ГУ МЧС России по Республике Карелия (май 2025 г., замечания)
</t>
  </si>
  <si>
    <t>ЛО-10-01-001201 от 27.06.2018</t>
  </si>
  <si>
    <t>Л035-01219-10/00392735, приказ от 13.02.2015 № 206</t>
  </si>
  <si>
    <t>Муниципальное казенное общеобразовательное учреждение «Основная  общеобразовательная школа № 2 г. Олонца имени Сорвина Валентина Дмитриевича»/МКОУ «ООШ №2 г. Олонца им. Сорвина В.Д.» (СПЛ "Родными тропами")</t>
  </si>
  <si>
    <t>02.06.2025-10.06.2025</t>
  </si>
  <si>
    <t>ЛО-10-01-000924 от 30.06.2015</t>
  </si>
  <si>
    <t>Л035-01219-10/00226260, приказ от 27.06.2022</t>
  </si>
  <si>
    <t>Муниципальное бюджетное образовательное учреждение дополнительного образования "Центр дополнительного образования"/МБОУ ДО "ЦДО"
(СПЛ "Малый город - большие истории")</t>
  </si>
  <si>
    <t xml:space="preserve">Юридический адрес: 186000, г. Олонец, ул. Пролетарская, д. 1а; фактический адрес: 186000, г. Олонец, ул. Урицкого, д.9, тел. 881436-4-15-23, 8909-572 17 77, oloncdo@mail.ru </t>
  </si>
  <si>
    <t xml:space="preserve">Санитарно-эпидемиологическое заключение №10.КЦ.01.000.М.000149.05.25 от 13.05.2025 </t>
  </si>
  <si>
    <t>Договор с ГБУЗ "Олонецкая ЦРБ" № 5</t>
  </si>
  <si>
    <t>Л035-01219-10/00226489, приказ от 03.04.2018 № 307</t>
  </si>
  <si>
    <t>Муниципальное казенное общеобразовательное учреждение "Туксинская основная общеобразовательная школа" Олонецкого национального муниципального района/МКОУ "Туксинская ООШ" (СПЛ "Радуга")</t>
  </si>
  <si>
    <t>Иванова Евгения Михайловна</t>
  </si>
  <si>
    <t>186003, Российская Федерация, Республика Карелия, Олонецкий национальный муниципальный район, Туксинское сельское поселение, д. Тукса, ул. Новая,  д. 1в, 8 (81436) 4-64-18, tuksaschool2@yandex.ru</t>
  </si>
  <si>
    <t>1990 г./капитальный ремонт проводился в 2023 г.</t>
  </si>
  <si>
    <t>№ ЛО-10-01-001383 от 23.12.2020</t>
  </si>
  <si>
    <t>№ЛО35-01219-10/00227865 от 01.02.2019, приказ от 01.02.2019  №73</t>
  </si>
  <si>
    <t xml:space="preserve">Муниципальное бюджетное учреждение дополнительного образования Петрозаводского городского округа «Спортивная школа № 2»/МУ ДО «СШ № 2»
</t>
  </si>
  <si>
    <t xml:space="preserve">185035, Республика Карелия, г. Петрозаводск, ул. Дзержинского, 26, фактический адрес: 185035, Республика Карелия, г. Петрозаводск, ул. Дзержинского, 26, тел. 55-94-70, 55-94-60, ptzsport2@mail.ru       </t>
  </si>
  <si>
    <t>https://sport-sch2.profiedu.ru/</t>
  </si>
  <si>
    <t xml:space="preserve">02.06.2025-06.06.2025
</t>
  </si>
  <si>
    <t>проживание не предусмотрено, питание по договору с АО «Соцпитсервис»</t>
  </si>
  <si>
    <t xml:space="preserve">Санитарно-эпидемиологическое заяключение № 10.КЦ. 01.000.М.000152.05.25
от 13.05.2025     </t>
  </si>
  <si>
    <r>
      <t xml:space="preserve">Договор с ГБУЗ "Городская детская поликлиника" </t>
    </r>
    <r>
      <rPr>
        <sz val="11"/>
        <color indexed="8"/>
        <rFont val="Times New Roman"/>
        <family val="1"/>
        <charset val="204"/>
      </rPr>
      <t xml:space="preserve">
</t>
    </r>
  </si>
  <si>
    <t>Л035-01219-10/00576209, приказ от 04.07.2022 № 805</t>
  </si>
  <si>
    <t>16.06.2025-20.06.2025</t>
  </si>
  <si>
    <t xml:space="preserve">Договор с ГБУЗ "Городская детская поликлиника" </t>
  </si>
  <si>
    <t>Муниципальное бюджетное общеобразовательное учреждение Петрозаводского городского округа «Лицей №1»/МОУ «Лицей №1»</t>
  </si>
  <si>
    <t xml:space="preserve">185014, Республика Карелия, Петрозаводск, Березовая аллея, 42 (р-н Древлянка), +7 (8142) 750 270, reception@lyceum1.net </t>
  </si>
  <si>
    <t>7-9 лет</t>
  </si>
  <si>
    <t>проживание не предусмотрено, питание в столовой МОУ  "Лицей №1"</t>
  </si>
  <si>
    <t>10.КЦ.01.000.М.000127.04.24 от 28.04.2025</t>
  </si>
  <si>
    <t>Л035-01219-10/00392751,  приказ от 19.02.2015 № 241</t>
  </si>
  <si>
    <t>Договор с ГБУЗ РК "Детская республиканская больница им.И.Н.Григовича»" №05/2025/Л1 от 11.04.2025</t>
  </si>
  <si>
    <t>Муниципальное бюджетное общеобразовательное учреждение Чупинскаяя средняя общеобразовательная школа Лоухского  муниципального  района/МБОУ Чупинская СОШ</t>
  </si>
  <si>
    <t xml:space="preserve">186670, РК, Лоухский район, пгт. Чупа, ул. Коргуева, д.12, тел./факс. 81439-31241, skolazupa@mail.ru
</t>
  </si>
  <si>
    <t>22.05.2025-10.06.2025</t>
  </si>
  <si>
    <t>10.КЦ.01.000.М.000124.04.25 от 2025-04-25</t>
  </si>
  <si>
    <t xml:space="preserve">Договор с ГБУЗ "Лоухская ЦРБ" от 06.03.2025 № б/н </t>
  </si>
  <si>
    <t>Договор с ГБУЗ Лоухская ЦРБ" от 06.03.2025 № б/н</t>
  </si>
  <si>
    <t>Акимова Мария Михайловна</t>
  </si>
  <si>
    <t xml:space="preserve">185026, Карелия Респ, г. Петрозаводск, ул. Сортавальская, дом № 7 Б, 8 (8142) 57-89-39, inform@lyceum13.ru
</t>
  </si>
  <si>
    <t>11-12 лет</t>
  </si>
  <si>
    <t>проживание не предусмотрено, питающая организация ООО "Питсервис"</t>
  </si>
  <si>
    <t>10.КЦ.01.000.М.000083.04.25 от 01.04.2025</t>
  </si>
  <si>
    <t xml:space="preserve">Договор с ГБУЗ РК «Городская детская поликлиника № 2» от 28.05.2025 № б/н </t>
  </si>
  <si>
    <t xml:space="preserve"> Л035-01219-10/00392723,  приказ от 26.02.2015 № 277</t>
  </si>
  <si>
    <t>02.06.2025-20.06.2025</t>
  </si>
  <si>
    <t>10.КЦ.01.000.М.000094.04.25 от 08.04.2025</t>
  </si>
  <si>
    <t xml:space="preserve">Юридический адрес: 185506, Республика Карелия, Прионежский район, п. Новая Вилга, ул. Центральная, д.5, фактический адрес:  Прионежский р-н, с. Шелтозеро, ул. Лисицыной, д.3а, dush.prion@mail.ru, 89004590529
</t>
  </si>
  <si>
    <t>проживание не предусмотрено, питание (завтрак, обед) организовано на базе МОУ "Шелтозерская СОШ" (договор с ООО "Четыре А")</t>
  </si>
  <si>
    <r>
      <rPr>
        <sz val="11"/>
        <rFont val="Times New Roman"/>
        <family val="1"/>
        <charset val="204"/>
      </rPr>
      <t>№ 10.КЦ.01.000.М.000120.04.25</t>
    </r>
    <r>
      <rPr>
        <sz val="11"/>
        <color indexed="8"/>
        <rFont val="Times New Roman"/>
        <family val="1"/>
        <charset val="204"/>
      </rPr>
      <t xml:space="preserve"> от 25.04.2025</t>
    </r>
  </si>
  <si>
    <t xml:space="preserve"> Л035-01219-10/00228356, приказ от 26.05.2021 № 596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</si>
  <si>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Карелия/МОУ ДО ДЮСШ Прионежского муниципального района (СПЛ "Энергия" на базе МОУ "Шелтозерская СОШ")</t>
  </si>
  <si>
    <r>
      <rPr>
        <sz val="11"/>
        <rFont val="Times New Roman"/>
        <family val="1"/>
        <charset val="204"/>
      </rPr>
      <t>№ 10.КЦ.01.000.М.000121.04.25</t>
    </r>
    <r>
      <rPr>
        <sz val="11"/>
        <color indexed="8"/>
        <rFont val="Times New Roman"/>
        <family val="1"/>
        <charset val="204"/>
      </rPr>
      <t xml:space="preserve"> от 25.04.2025</t>
    </r>
  </si>
  <si>
    <t xml:space="preserve">Лицензия на медицинскую деятельность от 31.12.2020 № Л041-00110-10/00369905, договор с ГБУЗ РК «Республиканская больница им. В.А.Баранова» </t>
  </si>
  <si>
    <t>Л035-01219-10/00228356, приказ от 26.05.2021 № 596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</si>
  <si>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Карелия/МОУ ДО ДЮСШ Прионежского муниципального района (СПЛ "Юниор" на базе МОУ "Деревянская СОШ № 5 имени дважды Героя Советского Союза летчика-космонавта СССР А.Г. Николаева ")</t>
  </si>
  <si>
    <t>проживание не предусмотрено, питание (завтрак, обед) организовано на базе МОУ "Деревянская СОШ № 5 имени дважды Героя Советского Союза летчика-космонавта СССР А.Г. Николаева" (договор с ООО "Четыре А")</t>
  </si>
  <si>
    <t>проживание не предусмотрено, двухразовое питание (питающая организация ООО "Питсервис")</t>
  </si>
  <si>
    <t>Санитарно-эпидемиологическое заключение   № 10.КЦ.01.000.М.000186.06.24 от 03.06.2024</t>
  </si>
  <si>
    <t>Муниципальное казенное общеобразовательное учреждение Сортавальского муниципального округа Республики Карелия "Средняя общеобразовательная школа №1"/МКОУ Сортавальского МО РК СОШ №1</t>
  </si>
  <si>
    <t>Место нахождения организации: 186790, Республика Карелия, г. Сортавала, Набережная Ладожской флотилии, д.2. Фактический: РК, г. Сортавала, ул. Бондарева, 3А, тел. 88143047850, 88143047762, tat-em@yandex.ru</t>
  </si>
  <si>
    <t>https://школа1.сердоболь.рф/</t>
  </si>
  <si>
    <t>29.05.2025-11.06.2025</t>
  </si>
  <si>
    <t>проживание не предусмотрено, питание организовано на базе МКОУ Сортавальского МО РК СОШ №1</t>
  </si>
  <si>
    <t>№ 10.КЦ.01.000.М.000138.05.25 от 05.05.2025</t>
  </si>
  <si>
    <t xml:space="preserve">Профилактический визит Территориального отдела Управления Роспотребнадзора по Республике Карелия в г.Сортавала, Питкярантском, Лахденпохском, Олонецком и Суоярвском районах 01.10.2024
</t>
  </si>
  <si>
    <t>Договор с ГБУЗ "Сортавальская районная больница" от 31.03.2025</t>
  </si>
  <si>
    <t>Л035-01219-10/00226465,  приказ от 27.10.2014 № 1015</t>
  </si>
  <si>
    <t xml:space="preserve">15.02.2025-21.02.2025
23.02.2025-27.02.2025
01.03.2025-08.03.2025
23.03.2025-28.03.2025
30.03.2025-04.04.2025
12.04.2025-19.04.2025 
27.04.2025-09.05.2025
31.05.2025-06.06.2025
09.06.2025-18.06.2025
21.06.2025-30.06.2025
03.07.2025-12.07.2025
16.07.2025-30.07.2025
02.08.2025-16.08.2025
19.08.2025-28.08.2025
 </t>
  </si>
  <si>
    <t>Муниципальное бюджетное общеобразовательное учреждение Петрозаводского городского округа «Петрозаводская средняя общеобразовательная школа № 34 с углубленным изучением финского языка, ассоциированная школа ЮНЕСКО»/МОУ "Школа № 34"</t>
  </si>
  <si>
    <t xml:space="preserve">Муниципальная </t>
  </si>
  <si>
    <t>185026, Республика Карелия, г. Петрозаводск, Комсомольский проспект, д.21а, т. 51-70-20, sch34.ptz@yandex.ru</t>
  </si>
  <si>
    <t>26.05.2025-11.06.2025</t>
  </si>
  <si>
    <t xml:space="preserve">проживание не предусмотрено, питание двухразовое на базе СОШ </t>
  </si>
  <si>
    <t>Санитарно-эпидемиологическое заключение  
№ 10.КЦ.01.000.М.000169.05.25 от 22.05.2025</t>
  </si>
  <si>
    <t>Предписание Управления Роспотребнадзора по РК № 129/ПВ от 26.08.2024 (нарушения устранены)</t>
  </si>
  <si>
    <t xml:space="preserve">№ ЛО-10-01-00-10-18 
от 26.04.2016,
договор с ГБУЗ "ДПН № 2" от 15.04.2025 </t>
  </si>
  <si>
    <t>Исакова Наталья Леонидовна</t>
  </si>
  <si>
    <t>Договор с ГБУЗ РК "Республиканская больница им. В.А. Баранова" от 19.05.2025 № 10-СОШ № 5/2025</t>
  </si>
  <si>
    <t>Муниципальное бюджетное общеобразовательное учреждение Петрозаводского городского округа «Средняя общеобразовательная школа №33»/МОУ «Средняя школа №33»</t>
  </si>
  <si>
    <t>Дроздова Анна Анатольевна</t>
  </si>
  <si>
    <t>Российская Федерация, Республика Карелия, г.Петрозаводск, ул.Ключевая, д.20, телефоны: (8142)57-96-40; 52-89-00, E-mail: school33ptz@yandex.ru</t>
  </si>
  <si>
    <t>28.05.2025-11.06.2025</t>
  </si>
  <si>
    <t>Муниципальное бюджетное общеобразовательное учреждение Петрозаводского городского округа "Средняя общеобразовательная школа № 6"/МОУ "Средняя школа № 6"</t>
  </si>
  <si>
    <t>185001, Республика Карелия, г. Петрозаводск, ул. Советсткая, 12; 8(8142)700-299, scull6@sampo.ru</t>
  </si>
  <si>
    <t>26.05.2025-06.06-2025</t>
  </si>
  <si>
    <t>№ 10.КЦ.01.000.М.000159.05.25 от 20.05.2025</t>
  </si>
  <si>
    <t>Л041-01175-10/00370066
от 25.12.2020, договор с ГБУЗ РК «Городская детская поликлиника №1»</t>
  </si>
  <si>
    <t xml:space="preserve"> Л035-01219-10/00392700,  приказ от 19.02.2015 № 250</t>
  </si>
  <si>
    <t xml:space="preserve"> Л035-01219-10/00392700,  приказ от 19.02.2015 № 250
</t>
  </si>
  <si>
    <t xml:space="preserve">Муниципальное бюджетное общеобразовательное учреждение «Пряжинская средняя общеобразовательная школа имени Героя Советского Союза Марии Мелентьевой»/МБОУ "Пряжинская средняя школа" (СПЛ «Калейдоскоп»)
</t>
  </si>
  <si>
    <t>26.05.2025 - 06.06.2025</t>
  </si>
  <si>
    <t>6,5–18 лет</t>
  </si>
  <si>
    <t>10.КЦ.0.000.М.000178.05.25 от 23.05.2025</t>
  </si>
  <si>
    <t>Предписание Роспотребнадзора (срок исполнения - 30.05.2025, исполнено, информация об исполнении направлена в контролирующий орган 16.05.2025)</t>
  </si>
  <si>
    <t>Договор на медицинское обслуживание с ГБУЗ "Пряжинская ЦРБ" от 31.03.2025 № б/н</t>
  </si>
  <si>
    <t>Л035-01219-10/00228366, приказ от 09.04.2021 № 357</t>
  </si>
  <si>
    <t xml:space="preserve">Муниципальное бюджетное  учреждение дополнительного образования «Пряжинская районная спортивная школа»/МБУ ДО "Пряжинская СШ" (СПЛ "Спортвный"на базе МБОУ "Пряжинская СОШ")
</t>
  </si>
  <si>
    <t>Муниципальное бюджетное  учреждение дополнительного образования</t>
  </si>
  <si>
    <t>186120, Республика Карелия, Пряжинский район, пгт Пряжа, ул. Советская, д. 87а, тел. (81456) 31461, e-mail - svaynikka@mail.ru, Республика Карелия, Пряжинский район, пгт Пряжа, ул. Советская, д.89</t>
  </si>
  <si>
    <t>проживание не предусмотрено, питание МБОУ "Пряжинская СОШ"</t>
  </si>
  <si>
    <t>10.КЦ.0.000.М.000179.05.25 от 23.05.2025</t>
  </si>
  <si>
    <t xml:space="preserve">Договор с ГБУЗ РК "Пряжинская ЦРБ" от 09.04.2025 </t>
  </si>
  <si>
    <t xml:space="preserve"> Л035-01219-10/00227870, приказ от 06.12.2019 № 1334</t>
  </si>
  <si>
    <t xml:space="preserve">проживание не предусмотрено, питание организовано по договору с питающей организацией (ООО "Горячие пироги") на базе СОШ
</t>
  </si>
  <si>
    <t xml:space="preserve">Муниципальное бюджетное  учреждение дополнительного образования Пряжинского района «Национальная детская школа искусств им. В.Л. Калаберды»/МБУ ДО «НДШИ им. В.Л. Калаберды» (СПЛ "Национальная палитра")
</t>
  </si>
  <si>
    <t>Сысоева Людмила Ивановна</t>
  </si>
  <si>
    <t>186120, Республика Карелия, Пряжинский район, пгт. Пряжа, ул. Советская, д. 87а; тел. (81456) 31553, e-mail: priazha-dshi@mail.ru</t>
  </si>
  <si>
    <t xml:space="preserve">проживание не предусмотрено, питание на базе МБОУ "Пряжинская средняя школа"
</t>
  </si>
  <si>
    <t>1962/2009 гг.</t>
  </si>
  <si>
    <t xml:space="preserve">санитарно-эпидемиологическое заключение  10.КЦ.01.000.М.000.157.05.25 от 16.05.2025 </t>
  </si>
  <si>
    <t>Договор оказания медицинских услуг с ГБУЗ РК "Пряжинская ЦРБ" № 4</t>
  </si>
  <si>
    <t>Л035-01219-10/00227863,  приказ от 20.11.2019 № 1230</t>
  </si>
  <si>
    <t>Муниципаьная</t>
  </si>
  <si>
    <t>Баженова Диана Александровна</t>
  </si>
  <si>
    <t>проживание не предусмотрено, двухразовое питание (питающая организация ООО "ЧетыреА", договор от 01.04.2025)</t>
  </si>
  <si>
    <t>№ 10.КЦ.01.000.М.000136.04.25 от 30.04.2025</t>
  </si>
  <si>
    <t>Договор с ГБУЗ РК «Республиканская больница им. В.А. Баранова» от 29.04.2025</t>
  </si>
  <si>
    <t>№ Л035-01219-10/00226063, приказ от 19.06.2014</t>
  </si>
  <si>
    <t>Итого: 17</t>
  </si>
  <si>
    <t>Кириллова Эльвира Валерьевна</t>
  </si>
  <si>
    <t>26.05.2025-31.05.2025</t>
  </si>
  <si>
    <t xml:space="preserve">проживание  не предусмотрено, питание по договору с ПК "Калевальское РАЙПО" от 22.05.2025 </t>
  </si>
  <si>
    <t>Договор с ГБУЗ "Калевальская ЦРБ" от 22.05.2025</t>
  </si>
  <si>
    <t>Л035-01219-10/00387296, приказ от 14.04.2015№ 574</t>
  </si>
  <si>
    <t>02.06.2025-05.06.2025</t>
  </si>
  <si>
    <t>Республика Карелия, п. Калевала, ул. Арви Нумми, д.7, контактный телефон: 8-(814-54) 4-10-05, адрес электронной почты: kalevalasport@yandex.ru</t>
  </si>
  <si>
    <t>882 руб.</t>
  </si>
  <si>
    <t>Проживание  не предусмотрено, одноразовое питание осуществляется   на основании заключенного договора от 22.05.2025 с ПК "Калевальское РАЙПО"</t>
  </si>
  <si>
    <t>02.06.2025-06.06.2025</t>
  </si>
  <si>
    <t>Проживание  не предусмотрено, одноразовое питание осуществляется   на основании заключенного договора от 06.06.2024 с ПК "Калевальское РАЙПО"</t>
  </si>
  <si>
    <t>Проживание  не предусмотрено, питание по договору с ПК "Калевальское РАЙПО"от 22.05.2025 года</t>
  </si>
  <si>
    <t>Муниципальное общеобразовательное учреждение "Райваттальская средняя общеобразовательная школа"/МОУ "Райваттальская СОШ" (СПЛ "Орлята России")</t>
  </si>
  <si>
    <t>Софронова Екатерина Николаевна</t>
  </si>
  <si>
    <t>1012002131</t>
  </si>
  <si>
    <t>186700, Республика Карелия, Лахденпохский район, п. Хийтола, ул. Ленина, д.16  89216254215, rssh66@mail.ru</t>
  </si>
  <si>
    <t>https://raivatala.karelschool.ru/</t>
  </si>
  <si>
    <t>28.05.2025-03.06.2025</t>
  </si>
  <si>
    <t>2000 год</t>
  </si>
  <si>
    <t xml:space="preserve"> 2024-2025 гг. замечания плановой проверки Управления Роспортебнадзора по РК (устранены)</t>
  </si>
  <si>
    <t xml:space="preserve"> Л035-01219-10/00226272,  приказ от 12.03.2015 № 324</t>
  </si>
  <si>
    <t>Муниципальное общеобразовательное учреждение "Райваттальская средняя общеобразовательная школа"/МОУ "Райваттальская СОШ" (СПЛ "Летние приключения с Движением Первых")</t>
  </si>
  <si>
    <t>05.06.2025-11.06.2025</t>
  </si>
  <si>
    <t>санитарно-эпидемиологическое заключение о соответствии № 10.КЦ.01.000.М.000196.05.25 от 27.05.2025</t>
  </si>
  <si>
    <t>Лицензия № 10-10-01-001293 от 15.10.2019; Договор на медицинское обслуживание с ГБУЗ "Сортавальская ЦРБ" от 10.03.2025 № б/н</t>
  </si>
  <si>
    <t xml:space="preserve">Муниципальное казенное общеобразовательное учреждение "Мийнальская основная общеобразовательная школа"/МКОУ "Мийнальская ООШ" (СПЛ "Заря-1") </t>
  </si>
  <si>
    <t xml:space="preserve">186730, Республика Карелия, Лахденпохский р-он, п. Мийнала, ул. Школьная, д. 6, sch-minala@yandex.ru,  89214677869 </t>
  </si>
  <si>
    <t>6,5-16 лет</t>
  </si>
  <si>
    <t>1993  год</t>
  </si>
  <si>
    <t xml:space="preserve">санитарно-эпидемиологическое заключение о соответствии № 10.КЦ.01.000.М.000181.05.2025 от 23.05.2025 </t>
  </si>
  <si>
    <t xml:space="preserve">Лицензия № 10-10-01-001293 от 15.10.2019; Договор на медицинское обслуживание ГБУЗ "Сортавальская ЦРБ" от 03.04.2025 №б/н </t>
  </si>
  <si>
    <t>Л035-01219-10/00226461, приказ от 05.04.2016 № 434</t>
  </si>
  <si>
    <t>04.06.2025-10.06.2025</t>
  </si>
  <si>
    <t>Договор оказания медицинских услуг с ГБУЗ РК "Городская поликлиника 4" от  07.04.2025 № б/н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</si>
  <si>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 МКОУ "Коткозерская средняя общеобразовательная школа" (СПЛ "Патриот")</t>
  </si>
  <si>
    <t xml:space="preserve">28.05.2025-03.06.2025 </t>
  </si>
  <si>
    <t>615,92</t>
  </si>
  <si>
    <t>Муниципальное бюджетное образовательное учреждение дополнительного образования республики Карелии Сортавальского муниципального округа Центр развития творчества детей и юношества/МБОУ ДО Сортавальского МО РК ЦРТДЮ</t>
  </si>
  <si>
    <t xml:space="preserve">186792, г. Сортавала, ул.Горького д. 3, e-mail:crtdu-sortavala@yandex.ru, тел : (881430) 4-58-20
</t>
  </si>
  <si>
    <t>проживание не предусмотрено, питание организовано на базе МКОУ Сортавальского МО РК СОШ № 1 (трехразовое)</t>
  </si>
  <si>
    <t xml:space="preserve">№10.КЦ.01.000.М.000167.05.25 от 22.05.2025 № 36624422 </t>
  </si>
  <si>
    <t>Акт № 51 от 02.07.2024 г. Территориальный отдел Управления по Республике Карелия  г. Сортавала, Питкярантского, Лахденпохского, Олонецкого и Суоярвского района (нарушения устранены)</t>
  </si>
  <si>
    <t xml:space="preserve">Договор на медицинское обслуживание с ГБУЗ Республики Карелия «Сортавальская центральная районная больница» от 14.04.2025 № 8 </t>
  </si>
  <si>
    <t>Штепа Екатерина Николаевна</t>
  </si>
  <si>
    <t>16.06.2025-27.06.2025</t>
  </si>
  <si>
    <t>№10.КЦ.01.000.М.000167.05.25 от 22.05.2025 № 36624423</t>
  </si>
  <si>
    <t>Л035-01219-10/00226504 от 01.11.2017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</si>
  <si>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района/МКОУ "Коткозерская средняя общеобразовательная школа"
(СПЛ "Карельские птички")</t>
  </si>
  <si>
    <t xml:space="preserve">186012, Олонецкий район, д. Коткозеро, ул. Школьная, д.8, 8-960-219-77-70; kotsch8@mail.ru        
</t>
  </si>
  <si>
    <t xml:space="preserve">02.06.2025-10.06.2025 </t>
  </si>
  <si>
    <t xml:space="preserve">Санитарно-эпидемиологическое заключение №10.КЦ.01.000.М.000103.04.25 от 14.04.2025, срок действия по 15.04.2026  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</si>
  <si>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района/МКОУ "Коткозерская средняя общеобразовательная школа" (лагерь труда и отдыха "На все руки")</t>
  </si>
  <si>
    <t xml:space="preserve">05.06.2025-11.06.2025 </t>
  </si>
  <si>
    <t>14 - 15 лет</t>
  </si>
  <si>
    <t xml:space="preserve">Санитарно-эпидемиологическое заключение №10.КЦ.01.000.М.000109.04.25 от 17.04.2025, срок действия по 17.04.2026  </t>
  </si>
  <si>
    <t>Лицензия на осуществление медицинской деятельности, № ЛО-10 -01-001383 от 23.12.2020</t>
  </si>
  <si>
    <t>Л035-01219-10/00226197, приказ от 07.05.2015 № 687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</si>
  <si>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района/ МКОУ "Коткозерская средняя общеобразовательная школа" (СПЛ "Юный эколог")</t>
  </si>
  <si>
    <t xml:space="preserve">Санитарно-эпидемиологическое заключение №10.КЦ.01.000.М.000108.04.25 от 17.04.2025, срок действия по 17.04.2026  </t>
  </si>
  <si>
    <t>186004, Республика Карелия, Олонецкий район, п. Ильинский, ул Леселидзе, д. 57а; 8-814-36-4-43-50; ischool08@mail.ru</t>
  </si>
  <si>
    <t>01.06.2025-10.06.2025</t>
  </si>
  <si>
    <t xml:space="preserve">Санитарно-эпидемиологическое заключение №10.КЦ.01.000.М.000200.06.24 от 18.06.2024, срок действия по 19.06.2025  </t>
  </si>
  <si>
    <t>Лицензия на осуществление медицинской деятельности № ФС-10-01000343 от 02.11.2011г , договор с ГБУЗ "Олонецкая ЦРБ" от 05.09.2023</t>
  </si>
  <si>
    <t>10-17 лет</t>
  </si>
  <si>
    <t>Муниципальное казенное общеобразовательное учреждение "Ильинская средняя общеобразовательная школа"/МКОУ "Ильинская СОШ" (СПЛ "Олимпионник")</t>
  </si>
  <si>
    <t>Муниципальное казенное общеобразовательное учреждение "Ильинская средняя общеобразовательная школа"/МКОУ "Ильинская СОШ" (СПЛ "Радуга")</t>
  </si>
  <si>
    <t>Муниципальное казенное общеобразовательное учреждение "Ильинская средняя общеобразовательная школа"/МКОУ "Ильинская СОШ" (СПЛ "Инициатива")</t>
  </si>
  <si>
    <t>№
10.КЦ.01.000.М.0001628 04.25 
от 28.04.2025</t>
  </si>
  <si>
    <t>Муниципальное бюджетное общеобразовательное учреждение Петрозаводского городского округа «Средняя общеобразовательная школа №2 «Источник»/МОУ "Средняя школа № 2" (СПЛ "Мир открытий 5.0")</t>
  </si>
  <si>
    <t xml:space="preserve">г. Петрозаводск, ул. Парфенова, 8А, 88142519561, info@school2-ptz.ru </t>
  </si>
  <si>
    <t>профильный</t>
  </si>
  <si>
    <t>28.05.2025 - 06.06.2025</t>
  </si>
  <si>
    <t>санитарно-эпидемиологическое заключение №  10.КЦ.01.000.М.000171.05.25 от 23.05.2025</t>
  </si>
  <si>
    <t>14.02.2025 
Управление Роспотребнадзора по Республике Карелия</t>
  </si>
  <si>
    <t>от 26.04.2016, серия ЛО – 10 № 0000590, регистрационный номер ЛО-10-01-001018</t>
  </si>
  <si>
    <t xml:space="preserve"> Л035-01219-10/00392718,  приказ от 13.02.2015 № 215</t>
  </si>
  <si>
    <t>Муниципальное бюджетное общеобразовательное учреждение Петрозаводского городского округа «Средняя общеобразовательная школа №2 «Источник»/МОУ "Средняя школа № 2" (ЛДП "Мир открытий")</t>
  </si>
  <si>
    <t>оздоровительный</t>
  </si>
  <si>
    <t>7 - 9 лет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</si>
  <si>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 (ЛДП "Город мастеров", 08.30-14.30)</t>
  </si>
  <si>
    <t>проживание не предусмотрено, ??разовое питание на базе МБОУ</t>
  </si>
  <si>
    <t>10.КЦ.01.000.М.000174.05.25 от 23.05.2025, детйствительно до 24.05.2026</t>
  </si>
  <si>
    <t>26.08.2024 профвизит Роспотребнадзор;          25.07.2024 предписание Роспотребнадзор</t>
  </si>
  <si>
    <t xml:space="preserve">Договорс ГБУЗ "Городская детская поликлиника №1" от 23.04.2025 № 6 (ИКЗ 253100104592010010100100020000000244 )
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</si>
  <si>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 (ЛДП "Город мастеров", 15.00-17.00)</t>
  </si>
  <si>
    <t>Муниципальное бюджетное общеобразовательное учреждение Петрозаводского городского округа «Центр образования и творчества «Петровский Дворец»/МОУ «Петровский Дворец» (СПЛ "Город мастеров-вожатые")</t>
  </si>
  <si>
    <t>02.06.2025-07.06.2025</t>
  </si>
  <si>
    <t>10.КЦ.01.000.М.000173.05.25 от 23.05.2025, детйствительно до 24.05.2026</t>
  </si>
  <si>
    <t>09.06.2025-20.06.2025</t>
  </si>
  <si>
    <t>Муниципальное бюджетное общеобразовательное учреждение "Эссойльская средняя общеобразовательная школа"/МБОУ "Эссойльская СОШ" (СПЛ "Солнышко")</t>
  </si>
  <si>
    <t>Гатаулина Мария Валерьевна</t>
  </si>
  <si>
    <t>186137 РК, Пряжинский р-н, п.Эссойла, ул. Школьная, д. 18 а, essoila@yandeх.ru,телефон/факс 8-814-56-33-554</t>
  </si>
  <si>
    <t>02.06.2025-13.06.2025</t>
  </si>
  <si>
    <t>1975/2023 год</t>
  </si>
  <si>
    <t>№10.КЦ.01.000.М.000170.05.25 от 22.05.2025</t>
  </si>
  <si>
    <t>Договор на оказание медицинских услуг с ГБУЗ "Пряжинская ЦРБ" от 07.04.2025 № 5</t>
  </si>
  <si>
    <t>Л035-01219-10/00228373, приказ от 15.03.2021 № 224</t>
  </si>
  <si>
    <t xml:space="preserve">Муниципальное казенное общеобразовательное учреждение "Видлицкая средняя общеобразовательная школа"/МКОУ "Видлицкая СОШ" (СПЛ "Видлицкий десант")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</si>
  <si>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Степанова Антонина Анатольевна</t>
  </si>
  <si>
    <t>186007, Республика Карелия, Олонецкий район, с. Видлица,   ул.Школьная, д. 28, 8-814-36-4-52-45, vidlschool@mail.ru</t>
  </si>
  <si>
    <t>1974 г./капитальный ремонт не проводился</t>
  </si>
  <si>
    <t xml:space="preserve">Лицензия на осуществление медицинской деятельности № ЛО41-01175-10/00363702 от 23.12.2020; Договор с ГБУЗ "Олонецкая ЦРБ" № 48  </t>
  </si>
  <si>
    <t xml:space="preserve">Муниципальное казенное общеобразовательное учреждение "Мийнальская основная общеобразовательная школа"/МКОУ "Мийнальская ООШ" (СПЛ "Заря-2") </t>
  </si>
  <si>
    <r>
      <t xml:space="preserve">Реестр организаций отдыха детей и их оздоровления, расположенных на территории Республики Карелия, 
</t>
    </r>
    <r>
      <rPr>
        <b/>
        <u/>
        <sz val="11"/>
        <rFont val="Times New Roman"/>
        <family val="1"/>
        <charset val="204"/>
      </rPr>
      <t>по состоянию на 30 мая 2025 года</t>
    </r>
  </si>
  <si>
    <t>Муниципальное бюджетное  учреждение дополнительного образования Пряжинского района «Национальная детская школа искусств им. В.Л. Калаберды» /МБУ ДО «НДШИ им. В.Л. Калаберды» (СПЛ «Национальная палитра» на базе МБОУ «Эссойльская СОШ»)</t>
  </si>
  <si>
    <t xml:space="preserve">186120, Республика Карелия, Пряжинский район, пгт. Пряжа, ул. Советская, д. 87а; тел. (81456) 31553; e-mail: priazha-dshi@mail.ru; фактический адрес: 186137, РК, Пряжинский район, п. Эссойла, ул. Школьная, д. 18а               </t>
  </si>
  <si>
    <t xml:space="preserve">проживание не предусмотрено, двухразовое питание организовано на базе Эссойсльской СОШ
</t>
  </si>
  <si>
    <t>1979/2023 гг.</t>
  </si>
  <si>
    <t xml:space="preserve">санитарно-эпидемиологическое заключение  10.КЦ.01.000.М.000   188.05.25                             от 27.05.2025 </t>
  </si>
  <si>
    <t xml:space="preserve">Договор  оказания медицинских услуг с ГБУЗ РК "Пряжинская ЦРБ" № 5 </t>
  </si>
  <si>
    <t>Л035-01219-10/00227863, приказ от 20.11.2019 № 1230</t>
  </si>
  <si>
    <t>Муниципальное бюджетное общеобразовательное учреждение Петрозаводского городского округа "Средняя общеобразовательная школа № 55"/МОУ "Средняя школа № 55"</t>
  </si>
  <si>
    <t xml:space="preserve">185014, г. Петрозаводск, ул. Оборонная, д. 5, тел.: +7 (8142) 33-41-85, эл/п: school55-ptz@mail.ru
 </t>
  </si>
  <si>
    <t>№ 10.КЦ.01.000.М.000189.05.25 от 27.05.2025</t>
  </si>
  <si>
    <t>Договор № 05/2025/СОШ55 от 11.04.2025</t>
  </si>
  <si>
    <t>г. Петрозаводск, ул. Генерала Фролова, д. 12, тел. 531989, school5ptz@gmail.com</t>
  </si>
  <si>
    <t>10.КЦ.01.000.М.000160.05.25 от 20.05.2025</t>
  </si>
  <si>
    <t xml:space="preserve">Предписание Главного Управления МЧС России по РК об устранении нарушений обязательных требований пожарной безопасности № 271/3 </t>
  </si>
  <si>
    <t>ЛО41-01175-10/00305687 от 26.04.2016 ГБУЗ РК "Городская детская поликлиника № 2"</t>
  </si>
  <si>
    <t>Л035-01219-10/00227880, приказ от 25.01.2019 № 54</t>
  </si>
  <si>
    <t>Муниципальное бюджетное общеобразовательное учреждение Петрозаводского городского округа «Средняя общеобразовательная школа № 5 имени генерала В.А. Фролова»/МОУ «Средняя школа №5 имени генерала В.А. Фролова»</t>
  </si>
  <si>
    <t xml:space="preserve">186326, Республика Карелия, Медвежьегорский район, пгт.Повенец, ул.Копейкина д.4, т. 814-34-5-55-07, e-mail: povenschool@mail.ru </t>
  </si>
  <si>
    <t>проживание не предусмотрено, питание организовано ИП Яковлева М.О. (муниципальный контракт от 23.04.2025 № 1)</t>
  </si>
  <si>
    <t>санитарно-эпидемиологическое заключение 10.КЦ.01.000.М.000197.05.25 от 28.05.2025</t>
  </si>
  <si>
    <t>Договор с ГБУЗ "Медвежьегорская  ЦРБ" от 24.04.2025</t>
  </si>
  <si>
    <t xml:space="preserve"> Л035-01219-10/00226499, приказ от 20.04.2016 № 539</t>
  </si>
  <si>
    <t>Муниципальное казенное общеобразовательное учреждение "Рыпушкальская основная общеобразовательная школа" /МКОУ "Рыпушкальская ООШ" (СПЛ "Орлята")</t>
  </si>
  <si>
    <t>Ругачева Наталья Михайловна</t>
  </si>
  <si>
    <t>специализированнный (профильный) лагерь</t>
  </si>
  <si>
    <t>Санитарно-эпидемиологическое заключение № 10.КЦ.01.000.М.000150.05.25 от 13.05.2025</t>
  </si>
  <si>
    <t>Лицензия на осуществление медицинской деятельности № ФС-10-01-000364 от 03.02.2012, Договор № 4 возмездного оказания услуг (обслуживание школьного лагеря) с ГБУЗ РК «Олонецкая ЦРБ» от 26.05.2025</t>
  </si>
  <si>
    <t>Муниципальное казенное общеобразовательное учреждение "Рыпушкальская основная общеобразовательная школа"/МКОУ "Рыпушкальская ООШ" (СПЛ "Спорландия")</t>
  </si>
  <si>
    <t>Санитарно-эпидемиологическое заключение № 10.КЦ.01.000.М.000151.05.25 от 13.05.2025</t>
  </si>
  <si>
    <t xml:space="preserve">Лицензия на осуществление медицинской деятельности № ФС-10-01-000364 от 03.02.2012, Договор возмездного оказания услуг (обслуживание школьного лагеря) с ГБУЗ РК «Олонецкая ЦРБ» от 26.05.2025 №4 </t>
  </si>
  <si>
    <t>Муниципальное казенное общеобразовательное учреждение Медвежьегорского района "Пиндушская средняя общеобразовательная школа имени Григория Исакова"/МКОУ "Пиндушская СОШ им. Г. Исакова"</t>
  </si>
  <si>
    <t>Нефедова Елена Юрьевна</t>
  </si>
  <si>
    <t>1013006467</t>
  </si>
  <si>
    <t xml:space="preserve">186323, Республика Карелия, Медвежьегорский район, пгт.Пиндуши, ул.Кирова д.1, т. 814-34-5-49-18, 89114114320, e-mail: ps-58@mail.ru </t>
  </si>
  <si>
    <t>https://pindushischool.edusite.ru/</t>
  </si>
  <si>
    <t>проживание не предусмотрено, питание организовано ИП Яковлева М.О. (муниципальный контракт от 21.04.2025 № 1)</t>
  </si>
  <si>
    <t>1968/2023 гг.</t>
  </si>
  <si>
    <t>№10.КЦ.01.000.М.000198.05.25 от 28.05.2025</t>
  </si>
  <si>
    <t>договор с ГБУЗ "Медвежьегорская  ЦРБ" от 10.03.2025</t>
  </si>
  <si>
    <t>Л035-01219-10/00226490, приказ от 13.12.2022 № 1414</t>
  </si>
  <si>
    <t>Полюшкина Надежда Григорьевна</t>
  </si>
  <si>
    <t>185031, Республика Карелия, г. Петрозаводск, пер. Студенческий д.7 (юридический), тел.8 (8142) 78-22-02, эл.адрес: dysh-5@mail.ru, 185014 Республика Карелия, г. Петрозаводск, Оборонная улица, 5 (фактический адрес)</t>
  </si>
  <si>
    <t xml:space="preserve">проживание не предусмотрено, питание будет организовано в столовой на базе МОУ "Средняя общеобразовательная школа № 55" (договор с ООО "Добропит" от 06.05.2025 № 1 ) </t>
  </si>
  <si>
    <r>
      <rPr>
        <sz val="11"/>
        <rFont val="Times New Roman"/>
        <family val="1"/>
        <charset val="204"/>
      </rPr>
      <t>Дата ввода в эксплуатацию 2021 год</t>
    </r>
    <r>
      <rPr>
        <sz val="11"/>
        <color indexed="8"/>
        <rFont val="Times New Roman"/>
        <family val="1"/>
        <charset val="204"/>
      </rPr>
      <t xml:space="preserve">
</t>
    </r>
  </si>
  <si>
    <t>санитарно-эпидемиологическое заключение № 10.КЦ.01.000.М.000195.05.25 от 27.05.2025</t>
  </si>
  <si>
    <t xml:space="preserve">Договор с ГБУЗ "ДРБ им И.Н. Григовича" от 27.05.2025 № 05/2025/СШ5 </t>
  </si>
  <si>
    <t>Муниципальное бюджетное общеобразовательное учреждение Петрозаводского городского округа "Средняя общеобразовательная школа №11"/МОУ "Средняя школа №11"</t>
  </si>
  <si>
    <t>Прожеева Елена Владимировна</t>
  </si>
  <si>
    <t>185002,                         г. Петрозаводск, ул. Пархоменко д. 48 Тел. 76-43-53 mschool11@mail.ru</t>
  </si>
  <si>
    <t xml:space="preserve"> sch11-ptz.edusite.ru</t>
  </si>
  <si>
    <t>№10.КЦ.01.000.М.000191.05.25 от 27.05.2025</t>
  </si>
  <si>
    <t>ЛО-10-01-001352 от 25.06.2020</t>
  </si>
  <si>
    <t>Л035-01219-10/00392685, приказ от 19.02.2015 № 249</t>
  </si>
  <si>
    <t>Муниципальное казенное общеобразовательное учреждение "Средня общеобразовательная школа №  1 г.Олонца"/МКОУ"Средня  школа №1 г.Олонца" (СПЛ "Улыбка")</t>
  </si>
  <si>
    <t>Сысоева Наталья Сергеевна</t>
  </si>
  <si>
    <t>186000, Республика Карелия, г. Олонец, ул. Карла Маркса, д.3-а olon_school1@mail.ru</t>
  </si>
  <si>
    <t>https://olonschool1.edusite.ru/</t>
  </si>
  <si>
    <t>проживание не предусмотрено, питание двухразовое (обед, полдник) на базе СОШ</t>
  </si>
  <si>
    <t>1969 г./капремонт проводился 2023 г.</t>
  </si>
  <si>
    <t>Санитарно-эпидемиологическое заключение №10.КЦ.01.000.М.000185.05.25 от 23.05.2025</t>
  </si>
  <si>
    <t>Лицензия на осуществление медицинской деятельности №ЛО-10-01-000924 от 30.06.2015</t>
  </si>
  <si>
    <t>Л035-01219-10/00227875, приказ от 01.02.2019 № 75</t>
  </si>
  <si>
    <t>185501, Республика Карелия, Прионежский район, с. Заозерье, ул. Центральная, д.7, тел. (814)2789710, z.sosh10@prionego.ru</t>
  </si>
  <si>
    <t>проживание не предусмотрено, двухразовое питание (питающая организация ООО "Четыре А"</t>
  </si>
  <si>
    <t>санитарно-эпидемиологическое заключение 10.КЦ.01.000.М.000202.05.25 от 29.05.2025</t>
  </si>
  <si>
    <t>лицензия ФС-10-01-000521 от 31.12.2020; договор на медицинское обслуживание с ГБУЗ РК «Республиканская больница им. В.А. Баранова»  от 10.10.2023 № б/н</t>
  </si>
  <si>
    <t>Л035-01219-10/00226222, приказ от 14.08.2015 № 1089</t>
  </si>
  <si>
    <t>Итого: 18</t>
  </si>
  <si>
    <t xml:space="preserve">Муниципальное бюджетное учреждение дополнительного образования Петрозаводского городского округа «Спортивная школа Олимпийского резерва № 3 имени Е.В. Эховой»/МУ ДО «СШОР №3»
</t>
  </si>
  <si>
    <t>185001, Республика карелия, г. Петрозаводск, пер.Студентческий, 7; бассейн по ул.Хейкконена, д.37; фактический адрес: ул.Хейкконена, д.37, тел. 56-40-10, kheybass@mail.ru</t>
  </si>
  <si>
    <t>проживание не предусмотрено, питание на базе МОУ «СОШ № 55»</t>
  </si>
  <si>
    <t>да 
(бассейн)</t>
  </si>
  <si>
    <t>Дата ввода объекта в эксплуатацию-2014 г./Капитальный ремонт не проводился</t>
  </si>
  <si>
    <t>10.КЦ.01.000.М.000192.05.25 от 27.05.2025</t>
  </si>
  <si>
    <t>лицензия на осуществление медицинской деятельности от 15.12.2016 № Л041-01175-10/00310485</t>
  </si>
  <si>
    <t xml:space="preserve"> Л035-01219-10/00625034,  приказ от 10.11.2022 № 1267</t>
  </si>
  <si>
    <t>09.06.2025-13.06.2025</t>
  </si>
  <si>
    <t>10.КЦ.01.000.М.000193.05.25 от 27.05.2025</t>
  </si>
  <si>
    <t>Л035-01219-10/00625034,  приказ от 10.11.2022 № 1267</t>
  </si>
  <si>
    <t>10.КЦ.01.000.М.000194.05.25 от 27.05.2025</t>
  </si>
  <si>
    <t>Муниципальное бюджетное общеобразовательное учреждение Петрозаводского городского округа "Средняя общеобразовательная школа № 14/"МОУ "Средняя школа № 14"</t>
  </si>
  <si>
    <t>Мотиевская Екатерина Владимировна</t>
  </si>
  <si>
    <t xml:space="preserve">185001 Республика Карелия г. Петрозаводск, проспект Первомайский , д. 37а/185001 Республика Карелия г. Петрозаводск, проспект Первомайский , д. 37а, (8142) 44-53-08, school14petr@mail.ru </t>
  </si>
  <si>
    <t>проживание не предусмотрено, питание двухразовое (завтрак, обед) на базе МОУ "Средняя школа № 6" (Договор с ООО "Эллада"от 23.04.2025 № б/н  )</t>
  </si>
  <si>
    <t>1964/2023 гг.</t>
  </si>
  <si>
    <t>Санитарно-эпидемиологическое заключение №10.КЦ.01.000.М.000158.05.25 от 16.05.2025</t>
  </si>
  <si>
    <t>Л035-01219-10/00392706, приказ от 07.04.2015 № 526</t>
  </si>
  <si>
    <t>Лицензия № ЛО-10-01001385  от 25.12.2020; Договор с ГБУЗ РК "Городская детская поликлиника № 1" от 24.04.2025 № 9</t>
  </si>
  <si>
    <t>Муниципальное бюджетное образовательное учреждение дополнительного образования Петрозаводскрого городского округа «Детская музыкальная школа № 1 им. Г. Синисало»/МОУ ДО «Детская музыкальная школа № 1 им. Г. Синисало»</t>
  </si>
  <si>
    <t>185031, Республика Карелия, г. Петрозаводск, ул. Московская, д.12/фактический адрес: ул.Советская, д.12,  тел. 70-00-50,  sinisalo@inbox.ru</t>
  </si>
  <si>
    <t>проживание не предусмотрено, двухразовое питание на базе МОУ "Средняя школа № 6"</t>
  </si>
  <si>
    <t>1959 год, капитальный ремонт не проводился</t>
  </si>
  <si>
    <t>санитарно-эпидемиологическое заключение от 20.05.2025 № 10 КЦ.01.000.М.000161.05.25</t>
  </si>
  <si>
    <t xml:space="preserve">Договор на оказание медицинских услуг с ГБУЗ РК "Городская детская поликлиника № 1" от 22.04.2025 № 5 </t>
  </si>
  <si>
    <t>Л035-01219-10/00392677, приказ от 26.11.2015 № 1617</t>
  </si>
  <si>
    <t>Итого: 33</t>
  </si>
  <si>
    <t>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
(форма дополнена столбцом 21 в соответствии с постановлением Правительства Республики Карелия от 03.06.2025 № 201-П ")</t>
  </si>
  <si>
    <t xml:space="preserve">Муниципальное бюджетное учреждение дополнительного образования спортивная школа Кемского муниципального района/МБУ ДО Кемская СШ
</t>
  </si>
  <si>
    <t xml:space="preserve">88145872072, sportschool-kem@mail.ru,  186610, Республика Карелия, г. Кемь, ул. Каменева д.20-а </t>
  </si>
  <si>
    <t>09.06.2025-19.06.2025</t>
  </si>
  <si>
    <t>санитарно-эпидемиологическое заключение 10.КЦ.01.000.М.000212.05.25 от 06.06.2025</t>
  </si>
  <si>
    <t>Договор с ГБУЗ "Кемская ЦРБ" 
№ 1    
от 01.01.2025,      лицензия         № ЛО-10-01-000851 от 30.10.2014г.</t>
  </si>
  <si>
    <t>20.06.2025-30.06.2025</t>
  </si>
  <si>
    <t>01.07.2025-09.07.2025</t>
  </si>
  <si>
    <t xml:space="preserve">Программа воспитательной работы для организации отдыха детей и их оздоровления Муниципального бюджетного учреждения дополнительного образования спортивной школы 
Кемского муниципального района (утверждена приказом МБУ ДО Кемской СШ от 06.06.2025 № 42)
</t>
  </si>
  <si>
    <t>Муниципальное бюджетное общеобразовательное учреждение "Средняя общеобразовательная школа №1" Кемского муниципального района/МБОУ СОШ №1</t>
  </si>
  <si>
    <t>186615, Республика Карелия, г. Кемь, ул. Вокзальная, д. 20, в том числе фактический адрес 186615, Республика Карелия, г. Кемь, ул. Вокзальнад. 20, 89116664763, kemskola1@gmail.com</t>
  </si>
  <si>
    <t>https://kemsoch1.karelschool.ru/?section_id=91</t>
  </si>
  <si>
    <t>санитарно-эпидемиологическое заключение 10.КЦ.01.000.М.000211.05.25 от 06.06.2025</t>
  </si>
  <si>
    <t xml:space="preserve">Договор с  ГБУЗ РК "Кемская от 01.01.2025 ЦРБ" № б/н </t>
  </si>
  <si>
    <t xml:space="preserve">Программа воспитательной работы для организации отдыха детей и их оздоровления Муниципального бюджетного учреждения дополнительного образования спортивной школы 
Кемского муниципального района (утверждена приказом МБОУ СОШ № 1 от 30.04.2025 № 111/А)
</t>
  </si>
  <si>
    <t>Муниципальное бюджетное учреждение дополнительного образования "Дом творчества" Кемского муниципального района/МБУДО Кемский Дом творчества</t>
  </si>
  <si>
    <t>Адрес: 186610, РК, г. Кемь, Пролетарский пр, 55. Телефон: 881458 5-45-66. Адрес э/п: kem.ddt@yandex.ru</t>
  </si>
  <si>
    <t>проживание не предусмотрено, двухразовое питание на базе МБОУ СОШ № 1</t>
  </si>
  <si>
    <t>санитарно-эпидемиологическое заключение 10.КЦ.01.000.М.000214.05.25 от 06.06.2025</t>
  </si>
  <si>
    <t>Договор с ГБУЗ «Кемская ЦРБ» от 31.01.2025</t>
  </si>
  <si>
    <t>Л035-01219-10/00226487, приказ от 17.03.2016 № 298</t>
  </si>
  <si>
    <t>Итого: 7</t>
  </si>
  <si>
    <t xml:space="preserve">Программа воспитательной работы для организации отдыха детей и их оздоровления Муниципального бюджетного учреждения дополнительного образования спортивной школы 
Кемского муниципального района (утверждена приказом МБУДО Кемский Дом творчества от 30.05.2025)
</t>
  </si>
  <si>
    <t>http://xn--b1agjgligjgn.xn--p1ai/index/krepish/0-91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</si>
</sst>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"/>
    <numFmt numFmtId="165" formatCode="[$-409]mmm\-yy"/>
    <numFmt numFmtId="166" formatCode="[$-409]d\-mmm"/>
    <numFmt numFmtId="167" formatCode="[$-409]m/d/yyyy"/>
    <numFmt numFmtId="168" formatCode="dd/mm/yy"/>
    <numFmt numFmtId="169" formatCode="#\ ??/??"/>
  </numFmts>
  <fonts count="50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indexed="4"/>
      <name val="Calibri"/>
      <family val="2"/>
      <charset val="204"/>
    </font>
    <font>
      <sz val="10"/>
      <name val="Arial Cy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2"/>
      <name val="Times New Roman"/>
      <family val="1"/>
      <charset val="204"/>
    </font>
    <font>
      <u/>
      <sz val="9"/>
      <name val="Times New Roman"/>
      <family val="1"/>
      <charset val="204"/>
    </font>
    <font>
      <sz val="11"/>
      <color indexed="64"/>
      <name val="Calibri"/>
      <family val="2"/>
      <charset val="204"/>
    </font>
    <font>
      <b/>
      <u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9"/>
      <color rgb="FF1A1A1A"/>
      <name val="Times New Roman"/>
      <family val="1"/>
      <charset val="204"/>
    </font>
    <font>
      <u/>
      <sz val="9"/>
      <color rgb="FF1A1A1A"/>
      <name val="Times New Roman"/>
      <family val="1"/>
      <charset val="204"/>
    </font>
    <font>
      <sz val="9"/>
      <color indexed="10"/>
      <name val="Times New Roman"/>
      <family val="1"/>
      <charset val="204"/>
    </font>
    <font>
      <u/>
      <sz val="9"/>
      <color indexed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73737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</patternFill>
    </fill>
    <fill>
      <patternFill patternType="solid">
        <fgColor theme="0"/>
      </patternFill>
    </fill>
  </fills>
  <borders count="5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1">
    <xf numFmtId="0" fontId="0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 applyBorder="0" applyProtection="0"/>
    <xf numFmtId="0" fontId="13" fillId="0" borderId="0"/>
    <xf numFmtId="0" fontId="13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0"/>
    <xf numFmtId="0" fontId="21" fillId="0" borderId="0"/>
    <xf numFmtId="0" fontId="18" fillId="0" borderId="0"/>
    <xf numFmtId="0" fontId="24" fillId="0" borderId="0"/>
    <xf numFmtId="0" fontId="1" fillId="0" borderId="0"/>
  </cellStyleXfs>
  <cellXfs count="724">
    <xf numFmtId="0" fontId="0" fillId="0" borderId="0" xfId="0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13" fontId="6" fillId="0" borderId="0" xfId="0" applyNumberFormat="1" applyFont="1" applyAlignment="1">
      <alignment horizontal="center" vertical="top"/>
    </xf>
    <xf numFmtId="2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top"/>
    </xf>
    <xf numFmtId="4" fontId="6" fillId="2" borderId="0" xfId="0" applyNumberFormat="1" applyFont="1" applyFill="1" applyAlignment="1">
      <alignment horizontal="center" vertical="top"/>
    </xf>
    <xf numFmtId="13" fontId="6" fillId="2" borderId="0" xfId="0" applyNumberFormat="1" applyFont="1" applyFill="1" applyAlignment="1">
      <alignment horizontal="center" vertical="top"/>
    </xf>
    <xf numFmtId="2" fontId="6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49" fontId="8" fillId="2" borderId="0" xfId="0" applyNumberFormat="1" applyFont="1" applyFill="1" applyAlignment="1">
      <alignment horizontal="center" vertical="top"/>
    </xf>
    <xf numFmtId="4" fontId="8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3" borderId="4" xfId="0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horizontal="center" vertical="top" wrapText="1"/>
    </xf>
    <xf numFmtId="2" fontId="6" fillId="3" borderId="4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9" fontId="6" fillId="3" borderId="0" xfId="0" applyNumberFormat="1" applyFont="1" applyFill="1" applyAlignment="1">
      <alignment horizontal="center" vertical="top" wrapText="1"/>
    </xf>
    <xf numFmtId="2" fontId="6" fillId="3" borderId="0" xfId="0" applyNumberFormat="1" applyFont="1" applyFill="1" applyAlignment="1">
      <alignment horizontal="center" vertical="top" wrapText="1"/>
    </xf>
    <xf numFmtId="4" fontId="6" fillId="4" borderId="1" xfId="10" applyNumberFormat="1" applyFont="1" applyFill="1" applyBorder="1" applyAlignment="1">
      <alignment horizontal="center" vertical="top" wrapText="1"/>
    </xf>
    <xf numFmtId="13" fontId="6" fillId="4" borderId="1" xfId="1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49" fontId="6" fillId="4" borderId="9" xfId="0" applyNumberFormat="1" applyFont="1" applyFill="1" applyBorder="1" applyAlignment="1">
      <alignment horizontal="center" vertical="top" wrapText="1"/>
    </xf>
    <xf numFmtId="4" fontId="6" fillId="4" borderId="9" xfId="0" applyNumberFormat="1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center" vertical="top" wrapText="1"/>
    </xf>
    <xf numFmtId="13" fontId="6" fillId="5" borderId="1" xfId="0" applyNumberFormat="1" applyFont="1" applyFill="1" applyBorder="1" applyAlignment="1">
      <alignment horizontal="center" vertical="top" wrapText="1"/>
    </xf>
    <xf numFmtId="166" fontId="6" fillId="5" borderId="1" xfId="0" applyNumberFormat="1" applyFont="1" applyFill="1" applyBorder="1" applyAlignment="1">
      <alignment horizontal="center" vertical="top" wrapText="1"/>
    </xf>
    <xf numFmtId="49" fontId="6" fillId="5" borderId="1" xfId="0" applyNumberFormat="1" applyFont="1" applyFill="1" applyBorder="1" applyAlignment="1">
      <alignment horizontal="center" vertical="top" wrapText="1"/>
    </xf>
    <xf numFmtId="0" fontId="6" fillId="4" borderId="1" xfId="34" applyFont="1" applyFill="1" applyBorder="1" applyAlignment="1">
      <alignment horizontal="center" vertical="top" wrapText="1"/>
    </xf>
    <xf numFmtId="0" fontId="6" fillId="4" borderId="1" xfId="24" applyFont="1" applyFill="1" applyBorder="1" applyAlignment="1">
      <alignment horizontal="center" vertical="top" wrapText="1"/>
    </xf>
    <xf numFmtId="0" fontId="12" fillId="4" borderId="1" xfId="33" applyFont="1" applyFill="1" applyBorder="1" applyAlignment="1" applyProtection="1">
      <alignment horizontal="center" vertical="top" wrapText="1"/>
    </xf>
    <xf numFmtId="49" fontId="6" fillId="5" borderId="1" xfId="0" applyNumberFormat="1" applyFont="1" applyFill="1" applyBorder="1" applyAlignment="1">
      <alignment horizontal="center" vertical="top"/>
    </xf>
    <xf numFmtId="49" fontId="6" fillId="4" borderId="1" xfId="0" applyNumberFormat="1" applyFont="1" applyFill="1" applyBorder="1" applyAlignment="1">
      <alignment horizontal="center" vertical="top"/>
    </xf>
    <xf numFmtId="166" fontId="6" fillId="4" borderId="1" xfId="0" applyNumberFormat="1" applyFont="1" applyFill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center" vertical="top" wrapText="1"/>
    </xf>
    <xf numFmtId="4" fontId="6" fillId="4" borderId="1" xfId="34" applyNumberFormat="1" applyFont="1" applyFill="1" applyBorder="1" applyAlignment="1">
      <alignment horizontal="center" vertical="top" wrapText="1"/>
    </xf>
    <xf numFmtId="4" fontId="6" fillId="4" borderId="1" xfId="22" applyNumberFormat="1" applyFont="1" applyFill="1" applyBorder="1" applyAlignment="1">
      <alignment horizontal="center" vertical="top" wrapText="1"/>
    </xf>
    <xf numFmtId="165" fontId="6" fillId="4" borderId="1" xfId="22" applyNumberFormat="1" applyFont="1" applyFill="1" applyBorder="1" applyAlignment="1">
      <alignment horizontal="center" vertical="top" wrapText="1"/>
    </xf>
    <xf numFmtId="0" fontId="6" fillId="4" borderId="1" xfId="35" applyFont="1" applyFill="1" applyBorder="1" applyAlignment="1">
      <alignment horizontal="center" vertical="top" wrapText="1"/>
    </xf>
    <xf numFmtId="0" fontId="6" fillId="5" borderId="1" xfId="34" applyFont="1" applyFill="1" applyBorder="1" applyAlignment="1">
      <alignment horizontal="center" vertical="top" wrapText="1"/>
    </xf>
    <xf numFmtId="0" fontId="12" fillId="5" borderId="1" xfId="33" applyFont="1" applyFill="1" applyBorder="1" applyAlignment="1" applyProtection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/>
    </xf>
    <xf numFmtId="4" fontId="6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/>
    </xf>
    <xf numFmtId="0" fontId="6" fillId="4" borderId="1" xfId="22" applyFont="1" applyFill="1" applyBorder="1" applyAlignment="1">
      <alignment horizontal="center" vertical="top"/>
    </xf>
    <xf numFmtId="168" fontId="6" fillId="4" borderId="1" xfId="22" applyNumberFormat="1" applyFont="1" applyFill="1" applyBorder="1" applyAlignment="1">
      <alignment horizontal="center" vertical="top"/>
    </xf>
    <xf numFmtId="168" fontId="6" fillId="4" borderId="1" xfId="22" applyNumberFormat="1" applyFont="1" applyFill="1" applyBorder="1" applyAlignment="1">
      <alignment horizontal="center" vertical="top" wrapText="1"/>
    </xf>
    <xf numFmtId="167" fontId="6" fillId="5" borderId="1" xfId="0" applyNumberFormat="1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center" vertical="top"/>
    </xf>
    <xf numFmtId="2" fontId="6" fillId="5" borderId="1" xfId="0" applyNumberFormat="1" applyFont="1" applyFill="1" applyBorder="1" applyAlignment="1">
      <alignment horizontal="center" vertical="top"/>
    </xf>
    <xf numFmtId="0" fontId="6" fillId="4" borderId="0" xfId="0" applyFont="1" applyFill="1" applyAlignment="1">
      <alignment vertical="top"/>
    </xf>
    <xf numFmtId="0" fontId="6" fillId="5" borderId="0" xfId="0" applyFont="1" applyFill="1" applyAlignment="1">
      <alignment horizontal="center" vertical="top" wrapText="1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horizontal="center" vertical="top"/>
    </xf>
    <xf numFmtId="0" fontId="9" fillId="5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9" fillId="5" borderId="0" xfId="0" applyFont="1" applyFill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1" fillId="4" borderId="0" xfId="0" applyFont="1" applyFill="1" applyAlignment="1">
      <alignment vertical="top"/>
    </xf>
    <xf numFmtId="0" fontId="9" fillId="4" borderId="0" xfId="0" applyFont="1" applyFill="1" applyAlignment="1">
      <alignment horizontal="center" vertical="top"/>
    </xf>
    <xf numFmtId="0" fontId="6" fillId="4" borderId="0" xfId="22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vertical="top" wrapText="1"/>
    </xf>
    <xf numFmtId="49" fontId="6" fillId="4" borderId="0" xfId="0" applyNumberFormat="1" applyFont="1" applyFill="1" applyAlignment="1">
      <alignment horizontal="center" vertical="top"/>
    </xf>
    <xf numFmtId="4" fontId="6" fillId="4" borderId="0" xfId="0" applyNumberFormat="1" applyFont="1" applyFill="1" applyAlignment="1">
      <alignment horizontal="center" vertical="top"/>
    </xf>
    <xf numFmtId="13" fontId="6" fillId="4" borderId="0" xfId="0" applyNumberFormat="1" applyFont="1" applyFill="1" applyAlignment="1">
      <alignment horizontal="center" vertical="top"/>
    </xf>
    <xf numFmtId="2" fontId="6" fillId="4" borderId="0" xfId="0" applyNumberFormat="1" applyFont="1" applyFill="1" applyAlignment="1">
      <alignment horizontal="center" vertical="top"/>
    </xf>
    <xf numFmtId="13" fontId="6" fillId="0" borderId="4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0" fontId="12" fillId="0" borderId="4" xfId="33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/>
    </xf>
    <xf numFmtId="17" fontId="6" fillId="0" borderId="4" xfId="0" applyNumberFormat="1" applyFont="1" applyFill="1" applyBorder="1" applyAlignment="1">
      <alignment horizontal="center" vertical="top" wrapText="1"/>
    </xf>
    <xf numFmtId="0" fontId="12" fillId="3" borderId="4" xfId="1" applyFont="1" applyFill="1" applyBorder="1" applyAlignment="1">
      <alignment horizontal="center" vertical="top" wrapText="1"/>
    </xf>
    <xf numFmtId="0" fontId="12" fillId="5" borderId="1" xfId="1" applyFont="1" applyFill="1" applyBorder="1" applyAlignment="1" applyProtection="1">
      <alignment horizontal="center" vertical="top" wrapText="1"/>
    </xf>
    <xf numFmtId="0" fontId="12" fillId="5" borderId="1" xfId="3" applyFont="1" applyFill="1" applyBorder="1" applyAlignment="1" applyProtection="1">
      <alignment horizontal="center" vertical="top" wrapText="1"/>
    </xf>
    <xf numFmtId="0" fontId="12" fillId="5" borderId="1" xfId="33" applyFont="1" applyFill="1" applyBorder="1" applyAlignment="1" applyProtection="1">
      <alignment horizontal="center" vertical="top"/>
    </xf>
    <xf numFmtId="13" fontId="6" fillId="6" borderId="1" xfId="0" applyNumberFormat="1" applyFont="1" applyFill="1" applyBorder="1" applyAlignment="1">
      <alignment horizontal="center" vertical="top" wrapText="1"/>
    </xf>
    <xf numFmtId="0" fontId="6" fillId="5" borderId="1" xfId="33" applyFont="1" applyFill="1" applyBorder="1" applyAlignment="1" applyProtection="1">
      <alignment horizontal="center" vertical="top"/>
    </xf>
    <xf numFmtId="0" fontId="12" fillId="0" borderId="4" xfId="33" applyFont="1" applyBorder="1" applyAlignment="1">
      <alignment horizontal="center" vertical="top" wrapText="1"/>
    </xf>
    <xf numFmtId="0" fontId="6" fillId="5" borderId="1" xfId="1" applyFont="1" applyFill="1" applyBorder="1" applyAlignment="1" applyProtection="1">
      <alignment horizontal="center" vertical="top" wrapText="1"/>
    </xf>
    <xf numFmtId="168" fontId="6" fillId="5" borderId="1" xfId="0" applyNumberFormat="1" applyFont="1" applyFill="1" applyBorder="1" applyAlignment="1">
      <alignment horizontal="center" vertical="top" wrapText="1"/>
    </xf>
    <xf numFmtId="0" fontId="6" fillId="5" borderId="1" xfId="24" applyFont="1" applyFill="1" applyBorder="1" applyAlignment="1">
      <alignment horizontal="center" vertical="top" wrapText="1"/>
    </xf>
    <xf numFmtId="0" fontId="12" fillId="4" borderId="1" xfId="1" applyFont="1" applyFill="1" applyBorder="1" applyAlignment="1" applyProtection="1">
      <alignment horizontal="center" vertical="top" wrapText="1"/>
    </xf>
    <xf numFmtId="0" fontId="12" fillId="5" borderId="1" xfId="2" applyFont="1" applyFill="1" applyBorder="1" applyAlignment="1" applyProtection="1">
      <alignment horizontal="center" vertical="top" wrapText="1"/>
    </xf>
    <xf numFmtId="0" fontId="6" fillId="4" borderId="1" xfId="33" applyFont="1" applyFill="1" applyBorder="1" applyAlignment="1" applyProtection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4" xfId="36" applyFont="1" applyFill="1" applyBorder="1" applyAlignment="1">
      <alignment horizontal="center" vertical="top" wrapText="1"/>
    </xf>
    <xf numFmtId="0" fontId="6" fillId="5" borderId="13" xfId="39" applyFont="1" applyFill="1" applyBorder="1" applyAlignment="1">
      <alignment horizontal="center" vertical="top" wrapText="1"/>
    </xf>
    <xf numFmtId="0" fontId="16" fillId="0" borderId="14" xfId="43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center" vertical="top" wrapText="1"/>
    </xf>
    <xf numFmtId="0" fontId="16" fillId="0" borderId="14" xfId="43" applyFont="1" applyBorder="1" applyAlignment="1">
      <alignment horizontal="center" vertical="top" wrapText="1"/>
    </xf>
    <xf numFmtId="49" fontId="6" fillId="5" borderId="14" xfId="0" applyNumberFormat="1" applyFont="1" applyFill="1" applyBorder="1" applyAlignment="1">
      <alignment horizontal="center" vertical="top" wrapText="1"/>
    </xf>
    <xf numFmtId="13" fontId="25" fillId="9" borderId="14" xfId="0" applyNumberFormat="1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/>
    </xf>
    <xf numFmtId="2" fontId="6" fillId="0" borderId="14" xfId="0" applyNumberFormat="1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2" fillId="0" borderId="13" xfId="44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4" fontId="15" fillId="0" borderId="14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13" fontId="6" fillId="0" borderId="14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/>
    </xf>
    <xf numFmtId="0" fontId="26" fillId="10" borderId="14" xfId="0" applyNumberFormat="1" applyFont="1" applyFill="1" applyBorder="1" applyAlignment="1">
      <alignment horizontal="center" vertical="top" wrapText="1"/>
    </xf>
    <xf numFmtId="0" fontId="15" fillId="0" borderId="14" xfId="0" applyNumberFormat="1" applyFont="1" applyFill="1" applyBorder="1" applyAlignment="1">
      <alignment horizontal="center" vertical="top" wrapText="1"/>
    </xf>
    <xf numFmtId="0" fontId="27" fillId="0" borderId="14" xfId="0" applyNumberFormat="1" applyFont="1" applyBorder="1" applyAlignment="1">
      <alignment horizontal="center" vertical="top" wrapText="1"/>
    </xf>
    <xf numFmtId="0" fontId="26" fillId="0" borderId="14" xfId="0" applyNumberFormat="1" applyFont="1" applyBorder="1" applyAlignment="1">
      <alignment horizontal="center" vertical="top" wrapText="1"/>
    </xf>
    <xf numFmtId="2" fontId="15" fillId="0" borderId="14" xfId="0" applyNumberFormat="1" applyFont="1" applyFill="1" applyBorder="1" applyAlignment="1">
      <alignment horizontal="center" vertical="top" wrapText="1"/>
    </xf>
    <xf numFmtId="0" fontId="15" fillId="9" borderId="1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2" fontId="6" fillId="5" borderId="14" xfId="0" applyNumberFormat="1" applyFont="1" applyFill="1" applyBorder="1" applyAlignment="1">
      <alignment horizontal="center" vertical="top" wrapText="1"/>
    </xf>
    <xf numFmtId="0" fontId="16" fillId="5" borderId="14" xfId="43" applyFont="1" applyFill="1" applyBorder="1" applyAlignment="1">
      <alignment horizontal="center" vertical="top" wrapText="1"/>
    </xf>
    <xf numFmtId="4" fontId="6" fillId="5" borderId="14" xfId="0" applyNumberFormat="1" applyFont="1" applyFill="1" applyBorder="1" applyAlignment="1">
      <alignment horizontal="center" vertical="top" wrapText="1"/>
    </xf>
    <xf numFmtId="0" fontId="6" fillId="5" borderId="14" xfId="0" quotePrefix="1" applyFont="1" applyFill="1" applyBorder="1" applyAlignment="1">
      <alignment horizontal="center" vertical="top" wrapText="1"/>
    </xf>
    <xf numFmtId="0" fontId="6" fillId="0" borderId="14" xfId="0" applyNumberFormat="1" applyFont="1" applyFill="1" applyBorder="1" applyAlignment="1">
      <alignment horizontal="center" vertical="top" wrapText="1"/>
    </xf>
    <xf numFmtId="0" fontId="16" fillId="0" borderId="14" xfId="43" applyNumberFormat="1" applyFont="1" applyFill="1" applyBorder="1" applyAlignment="1">
      <alignment horizontal="center" vertical="top" wrapText="1"/>
    </xf>
    <xf numFmtId="0" fontId="6" fillId="5" borderId="1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top" wrapText="1"/>
    </xf>
    <xf numFmtId="0" fontId="16" fillId="5" borderId="14" xfId="43" applyNumberFormat="1" applyFont="1" applyFill="1" applyBorder="1" applyAlignment="1">
      <alignment horizontal="center" vertical="top" wrapText="1"/>
    </xf>
    <xf numFmtId="16" fontId="6" fillId="5" borderId="14" xfId="0" applyNumberFormat="1" applyFont="1" applyFill="1" applyBorder="1" applyAlignment="1">
      <alignment horizontal="center" vertical="top" wrapText="1"/>
    </xf>
    <xf numFmtId="0" fontId="6" fillId="5" borderId="15" xfId="0" applyNumberFormat="1" applyFont="1" applyFill="1" applyBorder="1" applyAlignment="1">
      <alignment horizontal="center" vertical="top" wrapText="1"/>
    </xf>
    <xf numFmtId="0" fontId="6" fillId="5" borderId="16" xfId="0" applyNumberFormat="1" applyFont="1" applyFill="1" applyBorder="1" applyAlignment="1">
      <alignment horizontal="center" vertical="top" wrapText="1"/>
    </xf>
    <xf numFmtId="0" fontId="9" fillId="5" borderId="0" xfId="0" applyFont="1" applyFill="1" applyAlignment="1">
      <alignment vertical="top" wrapText="1"/>
    </xf>
    <xf numFmtId="0" fontId="16" fillId="0" borderId="4" xfId="33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9" fillId="0" borderId="0" xfId="0" applyFont="1"/>
    <xf numFmtId="0" fontId="9" fillId="5" borderId="0" xfId="0" applyFont="1" applyFill="1"/>
    <xf numFmtId="16" fontId="15" fillId="0" borderId="14" xfId="0" applyNumberFormat="1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 wrapText="1"/>
    </xf>
    <xf numFmtId="0" fontId="6" fillId="5" borderId="14" xfId="39" applyNumberFormat="1" applyFont="1" applyFill="1" applyBorder="1" applyAlignment="1">
      <alignment horizontal="center" vertical="top" wrapText="1"/>
    </xf>
    <xf numFmtId="0" fontId="16" fillId="0" borderId="14" xfId="43" applyNumberFormat="1" applyFont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 wrapText="1"/>
    </xf>
    <xf numFmtId="0" fontId="6" fillId="0" borderId="14" xfId="0" applyNumberFormat="1" applyFont="1" applyBorder="1" applyAlignment="1">
      <alignment horizontal="center" vertical="top" wrapText="1"/>
    </xf>
    <xf numFmtId="0" fontId="15" fillId="5" borderId="23" xfId="0" applyFont="1" applyFill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16" fontId="6" fillId="0" borderId="14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49" fontId="6" fillId="0" borderId="14" xfId="0" applyNumberFormat="1" applyFont="1" applyFill="1" applyBorder="1" applyAlignment="1">
      <alignment horizontal="center" vertical="top"/>
    </xf>
    <xf numFmtId="16" fontId="15" fillId="5" borderId="14" xfId="0" applyNumberFormat="1" applyFont="1" applyFill="1" applyBorder="1" applyAlignment="1">
      <alignment horizontal="center" vertical="top" wrapText="1"/>
    </xf>
    <xf numFmtId="2" fontId="15" fillId="5" borderId="14" xfId="0" applyNumberFormat="1" applyFont="1" applyFill="1" applyBorder="1" applyAlignment="1">
      <alignment horizontal="center" vertical="top" wrapText="1"/>
    </xf>
    <xf numFmtId="0" fontId="6" fillId="5" borderId="13" xfId="39" applyNumberFormat="1" applyFont="1" applyFill="1" applyBorder="1" applyAlignment="1">
      <alignment horizontal="center" vertical="top" wrapText="1"/>
    </xf>
    <xf numFmtId="4" fontId="15" fillId="5" borderId="14" xfId="0" applyNumberFormat="1" applyFont="1" applyFill="1" applyBorder="1" applyAlignment="1">
      <alignment horizontal="center" vertical="top" wrapText="1"/>
    </xf>
    <xf numFmtId="0" fontId="6" fillId="5" borderId="14" xfId="39" applyFont="1" applyFill="1" applyBorder="1" applyAlignment="1">
      <alignment horizontal="center" vertical="top" wrapText="1"/>
    </xf>
    <xf numFmtId="0" fontId="12" fillId="0" borderId="14" xfId="43" applyFont="1" applyBorder="1" applyAlignment="1">
      <alignment horizontal="center" vertical="top" wrapText="1"/>
    </xf>
    <xf numFmtId="0" fontId="6" fillId="9" borderId="1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31" fillId="0" borderId="14" xfId="0" applyFont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/>
    </xf>
    <xf numFmtId="4" fontId="6" fillId="5" borderId="14" xfId="0" applyNumberFormat="1" applyFont="1" applyFill="1" applyBorder="1" applyAlignment="1">
      <alignment horizontal="center" vertical="top"/>
    </xf>
    <xf numFmtId="17" fontId="6" fillId="5" borderId="14" xfId="0" applyNumberFormat="1" applyFont="1" applyFill="1" applyBorder="1" applyAlignment="1">
      <alignment horizontal="center" vertical="top" wrapText="1"/>
    </xf>
    <xf numFmtId="13" fontId="6" fillId="5" borderId="24" xfId="0" applyNumberFormat="1" applyFont="1" applyFill="1" applyBorder="1" applyAlignment="1">
      <alignment horizontal="center" vertical="top" wrapText="1"/>
    </xf>
    <xf numFmtId="0" fontId="6" fillId="0" borderId="14" xfId="43" applyFont="1" applyBorder="1" applyAlignment="1">
      <alignment horizontal="center" vertical="top"/>
    </xf>
    <xf numFmtId="0" fontId="6" fillId="4" borderId="1" xfId="39" applyFont="1" applyFill="1" applyBorder="1" applyAlignment="1">
      <alignment horizontal="center" vertical="top" wrapText="1"/>
    </xf>
    <xf numFmtId="0" fontId="6" fillId="5" borderId="27" xfId="39" applyFont="1" applyFill="1" applyBorder="1" applyAlignment="1">
      <alignment horizontal="center" vertical="top" wrapText="1"/>
    </xf>
    <xf numFmtId="0" fontId="6" fillId="5" borderId="21" xfId="39" applyFont="1" applyFill="1" applyBorder="1" applyAlignment="1">
      <alignment horizontal="center" vertical="top" wrapText="1"/>
    </xf>
    <xf numFmtId="4" fontId="6" fillId="5" borderId="13" xfId="39" applyNumberFormat="1" applyFont="1" applyFill="1" applyBorder="1" applyAlignment="1">
      <alignment horizontal="center" vertical="top" wrapText="1"/>
    </xf>
    <xf numFmtId="0" fontId="6" fillId="11" borderId="13" xfId="34" applyNumberFormat="1" applyFont="1" applyFill="1" applyBorder="1" applyAlignment="1">
      <alignment horizontal="center" vertical="top" wrapText="1"/>
    </xf>
    <xf numFmtId="0" fontId="17" fillId="0" borderId="28" xfId="0" applyNumberFormat="1" applyFont="1" applyFill="1" applyBorder="1" applyAlignment="1">
      <alignment horizontal="center" vertical="top" wrapText="1"/>
    </xf>
    <xf numFmtId="0" fontId="17" fillId="0" borderId="29" xfId="0" applyNumberFormat="1" applyFont="1" applyBorder="1" applyAlignment="1">
      <alignment horizontal="center" vertical="top" wrapText="1"/>
    </xf>
    <xf numFmtId="0" fontId="29" fillId="0" borderId="28" xfId="33" applyNumberFormat="1" applyFont="1" applyFill="1" applyBorder="1" applyAlignment="1" applyProtection="1">
      <alignment horizontal="center" vertical="top" wrapText="1"/>
    </xf>
    <xf numFmtId="4" fontId="17" fillId="0" borderId="28" xfId="0" applyNumberFormat="1" applyFont="1" applyFill="1" applyBorder="1" applyAlignment="1">
      <alignment horizontal="center" vertical="top" wrapText="1"/>
    </xf>
    <xf numFmtId="0" fontId="17" fillId="12" borderId="2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7" fillId="11" borderId="28" xfId="0" applyNumberFormat="1" applyFont="1" applyFill="1" applyBorder="1" applyAlignment="1">
      <alignment horizontal="center" vertical="top" wrapText="1"/>
    </xf>
    <xf numFmtId="0" fontId="15" fillId="5" borderId="14" xfId="0" applyNumberFormat="1" applyFont="1" applyFill="1" applyBorder="1" applyAlignment="1">
      <alignment horizontal="center" vertical="top" wrapText="1"/>
    </xf>
    <xf numFmtId="0" fontId="15" fillId="0" borderId="14" xfId="0" applyNumberFormat="1" applyFont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5" fillId="5" borderId="1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4" borderId="1" xfId="22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10" applyFont="1" applyFill="1" applyBorder="1" applyAlignment="1">
      <alignment horizontal="center" vertical="top" wrapText="1"/>
    </xf>
    <xf numFmtId="13" fontId="6" fillId="4" borderId="1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3" fontId="6" fillId="5" borderId="14" xfId="0" applyNumberFormat="1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/>
    </xf>
    <xf numFmtId="0" fontId="15" fillId="5" borderId="14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32" fillId="0" borderId="0" xfId="0" applyFont="1" applyAlignment="1">
      <alignment horizontal="center" vertical="top"/>
    </xf>
    <xf numFmtId="49" fontId="32" fillId="0" borderId="0" xfId="0" applyNumberFormat="1" applyFont="1" applyAlignment="1">
      <alignment horizontal="center" vertical="top"/>
    </xf>
    <xf numFmtId="4" fontId="32" fillId="0" borderId="0" xfId="0" applyNumberFormat="1" applyFont="1" applyAlignment="1">
      <alignment horizontal="center" vertical="top"/>
    </xf>
    <xf numFmtId="13" fontId="32" fillId="0" borderId="0" xfId="0" applyNumberFormat="1" applyFont="1" applyAlignment="1">
      <alignment horizontal="center" vertical="top"/>
    </xf>
    <xf numFmtId="2" fontId="32" fillId="0" borderId="0" xfId="0" applyNumberFormat="1" applyFont="1" applyAlignment="1">
      <alignment horizontal="center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2" fillId="4" borderId="0" xfId="0" applyFont="1" applyFill="1" applyAlignment="1">
      <alignment horizontal="center" vertical="top"/>
    </xf>
    <xf numFmtId="49" fontId="32" fillId="4" borderId="0" xfId="0" applyNumberFormat="1" applyFont="1" applyFill="1" applyAlignment="1">
      <alignment horizontal="center" vertical="top"/>
    </xf>
    <xf numFmtId="4" fontId="32" fillId="4" borderId="0" xfId="0" applyNumberFormat="1" applyFont="1" applyFill="1" applyAlignment="1">
      <alignment horizontal="center" vertical="top"/>
    </xf>
    <xf numFmtId="13" fontId="32" fillId="4" borderId="0" xfId="0" applyNumberFormat="1" applyFont="1" applyFill="1" applyAlignment="1">
      <alignment horizontal="center" vertical="top"/>
    </xf>
    <xf numFmtId="0" fontId="32" fillId="5" borderId="0" xfId="0" applyFont="1" applyFill="1" applyAlignment="1">
      <alignment horizontal="center" vertical="top"/>
    </xf>
    <xf numFmtId="2" fontId="32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horizontal="center" vertical="top"/>
    </xf>
    <xf numFmtId="0" fontId="32" fillId="4" borderId="0" xfId="0" applyFont="1" applyFill="1" applyAlignment="1">
      <alignment vertical="top"/>
    </xf>
    <xf numFmtId="0" fontId="32" fillId="4" borderId="0" xfId="0" applyFont="1" applyFill="1" applyAlignment="1">
      <alignment horizontal="center" vertical="top" wrapText="1"/>
    </xf>
    <xf numFmtId="0" fontId="35" fillId="4" borderId="0" xfId="0" applyFont="1" applyFill="1" applyAlignment="1">
      <alignment horizontal="center" vertical="top"/>
    </xf>
    <xf numFmtId="49" fontId="35" fillId="4" borderId="0" xfId="0" applyNumberFormat="1" applyFont="1" applyFill="1" applyAlignment="1">
      <alignment horizontal="center" vertical="top"/>
    </xf>
    <xf numFmtId="4" fontId="35" fillId="4" borderId="0" xfId="0" applyNumberFormat="1" applyFont="1" applyFill="1" applyAlignment="1">
      <alignment horizontal="center" vertical="top"/>
    </xf>
    <xf numFmtId="0" fontId="33" fillId="4" borderId="0" xfId="0" applyFont="1" applyFill="1" applyAlignment="1">
      <alignment horizontal="center" vertical="top"/>
    </xf>
    <xf numFmtId="0" fontId="33" fillId="5" borderId="0" xfId="0" applyFont="1" applyFill="1" applyAlignment="1">
      <alignment horizontal="center" vertical="top"/>
    </xf>
    <xf numFmtId="0" fontId="35" fillId="5" borderId="0" xfId="0" applyFont="1" applyFill="1" applyAlignment="1">
      <alignment horizontal="center" vertical="top"/>
    </xf>
    <xf numFmtId="0" fontId="32" fillId="4" borderId="1" xfId="0" applyFont="1" applyFill="1" applyBorder="1" applyAlignment="1">
      <alignment horizontal="center" vertical="top" wrapText="1"/>
    </xf>
    <xf numFmtId="0" fontId="32" fillId="4" borderId="1" xfId="10" applyFont="1" applyFill="1" applyBorder="1" applyAlignment="1">
      <alignment horizontal="center" vertical="top" wrapText="1"/>
    </xf>
    <xf numFmtId="4" fontId="32" fillId="4" borderId="1" xfId="10" applyNumberFormat="1" applyFont="1" applyFill="1" applyBorder="1" applyAlignment="1">
      <alignment horizontal="center" vertical="top" wrapText="1"/>
    </xf>
    <xf numFmtId="13" fontId="32" fillId="4" borderId="1" xfId="10" applyNumberFormat="1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vertical="top"/>
    </xf>
    <xf numFmtId="49" fontId="32" fillId="4" borderId="1" xfId="0" applyNumberFormat="1" applyFont="1" applyFill="1" applyBorder="1" applyAlignment="1">
      <alignment horizontal="center" vertical="top" wrapText="1"/>
    </xf>
    <xf numFmtId="13" fontId="32" fillId="4" borderId="1" xfId="0" applyNumberFormat="1" applyFont="1" applyFill="1" applyBorder="1" applyAlignment="1">
      <alignment horizontal="center" vertical="top" wrapText="1"/>
    </xf>
    <xf numFmtId="0" fontId="32" fillId="5" borderId="1" xfId="0" applyFont="1" applyFill="1" applyBorder="1" applyAlignment="1">
      <alignment horizontal="center" vertical="top" wrapText="1"/>
    </xf>
    <xf numFmtId="4" fontId="32" fillId="4" borderId="1" xfId="0" applyNumberFormat="1" applyFont="1" applyFill="1" applyBorder="1" applyAlignment="1">
      <alignment horizontal="center" vertical="top" wrapText="1"/>
    </xf>
    <xf numFmtId="0" fontId="32" fillId="4" borderId="9" xfId="0" applyFont="1" applyFill="1" applyBorder="1" applyAlignment="1">
      <alignment horizontal="center" vertical="top" wrapText="1"/>
    </xf>
    <xf numFmtId="49" fontId="32" fillId="4" borderId="9" xfId="0" applyNumberFormat="1" applyFont="1" applyFill="1" applyBorder="1" applyAlignment="1">
      <alignment horizontal="center" vertical="top" wrapText="1"/>
    </xf>
    <xf numFmtId="4" fontId="32" fillId="4" borderId="9" xfId="0" applyNumberFormat="1" applyFont="1" applyFill="1" applyBorder="1" applyAlignment="1">
      <alignment horizontal="center" vertical="top" wrapText="1"/>
    </xf>
    <xf numFmtId="0" fontId="32" fillId="5" borderId="9" xfId="0" applyFont="1" applyFill="1" applyBorder="1" applyAlignment="1">
      <alignment horizontal="center" vertical="top" wrapText="1"/>
    </xf>
    <xf numFmtId="0" fontId="32" fillId="5" borderId="0" xfId="0" applyFont="1" applyFill="1" applyAlignment="1">
      <alignment vertical="top"/>
    </xf>
    <xf numFmtId="0" fontId="32" fillId="0" borderId="14" xfId="0" applyFont="1" applyFill="1" applyBorder="1" applyAlignment="1">
      <alignment horizontal="center" vertical="top"/>
    </xf>
    <xf numFmtId="0" fontId="32" fillId="5" borderId="14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49" fontId="32" fillId="5" borderId="14" xfId="0" applyNumberFormat="1" applyFont="1" applyFill="1" applyBorder="1" applyAlignment="1">
      <alignment horizontal="center" vertical="top" wrapText="1"/>
    </xf>
    <xf numFmtId="0" fontId="37" fillId="5" borderId="14" xfId="43" applyFont="1" applyFill="1" applyBorder="1" applyAlignment="1">
      <alignment horizontal="center" vertical="top" wrapText="1"/>
    </xf>
    <xf numFmtId="4" fontId="32" fillId="0" borderId="14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/>
    </xf>
    <xf numFmtId="0" fontId="32" fillId="0" borderId="0" xfId="0" applyFont="1" applyFill="1" applyAlignment="1">
      <alignment horizontal="center" vertical="top"/>
    </xf>
    <xf numFmtId="13" fontId="32" fillId="5" borderId="14" xfId="0" applyNumberFormat="1" applyFont="1" applyFill="1" applyBorder="1" applyAlignment="1">
      <alignment horizontal="center" vertical="top" wrapText="1"/>
    </xf>
    <xf numFmtId="2" fontId="32" fillId="5" borderId="14" xfId="0" applyNumberFormat="1" applyFont="1" applyFill="1" applyBorder="1" applyAlignment="1">
      <alignment horizontal="center" vertical="top" wrapText="1"/>
    </xf>
    <xf numFmtId="0" fontId="32" fillId="5" borderId="0" xfId="0" applyFont="1" applyFill="1" applyAlignment="1">
      <alignment horizontal="center" vertical="top" wrapText="1"/>
    </xf>
    <xf numFmtId="0" fontId="32" fillId="5" borderId="13" xfId="39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Fill="1" applyBorder="1" applyAlignment="1">
      <alignment horizontal="center" vertical="top" wrapText="1"/>
    </xf>
    <xf numFmtId="0" fontId="37" fillId="0" borderId="14" xfId="43" applyFont="1" applyFill="1" applyBorder="1" applyAlignment="1">
      <alignment horizontal="center" vertical="top" wrapText="1"/>
    </xf>
    <xf numFmtId="4" fontId="39" fillId="5" borderId="14" xfId="0" applyNumberFormat="1" applyFont="1" applyFill="1" applyBorder="1" applyAlignment="1">
      <alignment horizontal="center" vertical="top" wrapText="1"/>
    </xf>
    <xf numFmtId="0" fontId="39" fillId="9" borderId="14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40" fillId="4" borderId="1" xfId="33" applyFont="1" applyFill="1" applyBorder="1" applyAlignment="1" applyProtection="1">
      <alignment horizontal="center" vertical="top" wrapText="1"/>
    </xf>
    <xf numFmtId="2" fontId="32" fillId="4" borderId="1" xfId="0" applyNumberFormat="1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/>
    </xf>
    <xf numFmtId="49" fontId="32" fillId="5" borderId="14" xfId="0" applyNumberFormat="1" applyFont="1" applyFill="1" applyBorder="1" applyAlignment="1">
      <alignment horizontal="center" vertical="top"/>
    </xf>
    <xf numFmtId="4" fontId="32" fillId="5" borderId="14" xfId="0" applyNumberFormat="1" applyFont="1" applyFill="1" applyBorder="1" applyAlignment="1">
      <alignment horizontal="center" vertical="top" wrapText="1"/>
    </xf>
    <xf numFmtId="0" fontId="32" fillId="5" borderId="0" xfId="0" applyFont="1" applyFill="1" applyBorder="1" applyAlignment="1">
      <alignment horizontal="center" vertical="top"/>
    </xf>
    <xf numFmtId="0" fontId="32" fillId="5" borderId="0" xfId="0" applyFont="1" applyFill="1" applyBorder="1" applyAlignment="1">
      <alignment vertical="top"/>
    </xf>
    <xf numFmtId="0" fontId="37" fillId="0" borderId="14" xfId="43" applyFont="1" applyBorder="1" applyAlignment="1">
      <alignment horizontal="center" vertical="top" wrapText="1"/>
    </xf>
    <xf numFmtId="13" fontId="32" fillId="0" borderId="14" xfId="0" applyNumberFormat="1" applyFont="1" applyFill="1" applyBorder="1" applyAlignment="1">
      <alignment horizontal="center" vertical="top" wrapText="1"/>
    </xf>
    <xf numFmtId="2" fontId="32" fillId="0" borderId="14" xfId="0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horizontal="center" vertical="top" wrapText="1"/>
    </xf>
    <xf numFmtId="0" fontId="32" fillId="4" borderId="14" xfId="39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49" fontId="39" fillId="5" borderId="14" xfId="0" applyNumberFormat="1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5" borderId="17" xfId="0" applyFont="1" applyFill="1" applyBorder="1" applyAlignment="1">
      <alignment horizontal="center" vertical="top" wrapText="1"/>
    </xf>
    <xf numFmtId="0" fontId="32" fillId="0" borderId="14" xfId="43" applyFont="1" applyBorder="1" applyAlignment="1">
      <alignment horizontal="center" vertical="top"/>
    </xf>
    <xf numFmtId="13" fontId="41" fillId="9" borderId="14" xfId="0" applyNumberFormat="1" applyFont="1" applyFill="1" applyBorder="1" applyAlignment="1">
      <alignment horizontal="center" vertical="top" wrapText="1"/>
    </xf>
    <xf numFmtId="13" fontId="32" fillId="5" borderId="24" xfId="0" applyNumberFormat="1" applyFont="1" applyFill="1" applyBorder="1" applyAlignment="1">
      <alignment horizontal="center" vertical="top" wrapText="1"/>
    </xf>
    <xf numFmtId="0" fontId="32" fillId="5" borderId="14" xfId="0" applyNumberFormat="1" applyFont="1" applyFill="1" applyBorder="1" applyAlignment="1">
      <alignment horizontal="center" vertical="top" wrapText="1"/>
    </xf>
    <xf numFmtId="0" fontId="37" fillId="5" borderId="14" xfId="43" applyNumberFormat="1" applyFont="1" applyFill="1" applyBorder="1" applyAlignment="1">
      <alignment horizontal="center" vertical="top" wrapText="1"/>
    </xf>
    <xf numFmtId="16" fontId="32" fillId="5" borderId="14" xfId="0" applyNumberFormat="1" applyFont="1" applyFill="1" applyBorder="1" applyAlignment="1">
      <alignment horizontal="center" vertical="top" wrapText="1"/>
    </xf>
    <xf numFmtId="0" fontId="32" fillId="5" borderId="15" xfId="0" applyNumberFormat="1" applyFont="1" applyFill="1" applyBorder="1" applyAlignment="1">
      <alignment horizontal="center" vertical="top" wrapText="1"/>
    </xf>
    <xf numFmtId="0" fontId="32" fillId="5" borderId="16" xfId="0" applyNumberFormat="1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/>
    </xf>
    <xf numFmtId="4" fontId="39" fillId="5" borderId="14" xfId="0" applyNumberFormat="1" applyFont="1" applyFill="1" applyBorder="1" applyAlignment="1">
      <alignment horizontal="center" vertical="top"/>
    </xf>
    <xf numFmtId="0" fontId="32" fillId="0" borderId="14" xfId="0" applyNumberFormat="1" applyFont="1" applyFill="1" applyBorder="1" applyAlignment="1">
      <alignment horizontal="center" vertical="top" wrapText="1"/>
    </xf>
    <xf numFmtId="0" fontId="39" fillId="0" borderId="14" xfId="0" applyNumberFormat="1" applyFont="1" applyBorder="1" applyAlignment="1">
      <alignment horizontal="center" vertical="top" wrapText="1"/>
    </xf>
    <xf numFmtId="0" fontId="39" fillId="5" borderId="14" xfId="0" applyNumberFormat="1" applyFont="1" applyFill="1" applyBorder="1" applyAlignment="1">
      <alignment horizontal="center" vertical="top" wrapText="1"/>
    </xf>
    <xf numFmtId="0" fontId="39" fillId="0" borderId="14" xfId="0" applyNumberFormat="1" applyFont="1" applyFill="1" applyBorder="1" applyAlignment="1">
      <alignment horizontal="center" vertical="top" wrapText="1"/>
    </xf>
    <xf numFmtId="0" fontId="37" fillId="0" borderId="14" xfId="43" applyNumberFormat="1" applyFont="1" applyFill="1" applyBorder="1" applyAlignment="1">
      <alignment horizontal="center" vertical="top" wrapText="1"/>
    </xf>
    <xf numFmtId="4" fontId="39" fillId="0" borderId="14" xfId="0" applyNumberFormat="1" applyFont="1" applyFill="1" applyBorder="1" applyAlignment="1">
      <alignment horizontal="center" vertical="top" wrapText="1"/>
    </xf>
    <xf numFmtId="0" fontId="32" fillId="0" borderId="14" xfId="0" applyNumberFormat="1" applyFont="1" applyBorder="1" applyAlignment="1">
      <alignment horizontal="center" vertical="top" wrapText="1"/>
    </xf>
    <xf numFmtId="0" fontId="39" fillId="9" borderId="14" xfId="0" applyNumberFormat="1" applyFont="1" applyFill="1" applyBorder="1" applyAlignment="1">
      <alignment horizontal="center" vertical="top" wrapText="1"/>
    </xf>
    <xf numFmtId="0" fontId="32" fillId="0" borderId="0" xfId="0" applyNumberFormat="1" applyFont="1" applyFill="1" applyBorder="1" applyAlignment="1">
      <alignment horizontal="center" vertical="top" wrapText="1"/>
    </xf>
    <xf numFmtId="0" fontId="32" fillId="0" borderId="0" xfId="0" applyNumberFormat="1" applyFont="1" applyFill="1" applyBorder="1" applyAlignment="1">
      <alignment vertical="top" wrapText="1"/>
    </xf>
    <xf numFmtId="0" fontId="32" fillId="5" borderId="38" xfId="39" applyFont="1" applyFill="1" applyBorder="1" applyAlignment="1">
      <alignment horizontal="center" vertical="top" wrapText="1"/>
    </xf>
    <xf numFmtId="49" fontId="32" fillId="0" borderId="14" xfId="0" applyNumberFormat="1" applyFont="1" applyFill="1" applyBorder="1" applyAlignment="1">
      <alignment horizontal="center" vertical="top" wrapText="1"/>
    </xf>
    <xf numFmtId="14" fontId="39" fillId="0" borderId="14" xfId="0" applyNumberFormat="1" applyFont="1" applyFill="1" applyBorder="1" applyAlignment="1">
      <alignment horizontal="center" vertical="top" wrapText="1"/>
    </xf>
    <xf numFmtId="0" fontId="32" fillId="4" borderId="1" xfId="34" applyFont="1" applyFill="1" applyBorder="1" applyAlignment="1">
      <alignment horizontal="center" vertical="top" wrapText="1"/>
    </xf>
    <xf numFmtId="0" fontId="40" fillId="5" borderId="1" xfId="33" applyFont="1" applyFill="1" applyBorder="1" applyAlignment="1" applyProtection="1">
      <alignment horizontal="center" vertical="top" wrapText="1"/>
    </xf>
    <xf numFmtId="4" fontId="32" fillId="5" borderId="1" xfId="0" applyNumberFormat="1" applyFont="1" applyFill="1" applyBorder="1" applyAlignment="1">
      <alignment horizontal="center" vertical="top" wrapText="1"/>
    </xf>
    <xf numFmtId="0" fontId="32" fillId="6" borderId="1" xfId="0" applyFont="1" applyFill="1" applyBorder="1" applyAlignment="1">
      <alignment horizontal="center" vertical="top" wrapText="1"/>
    </xf>
    <xf numFmtId="0" fontId="32" fillId="5" borderId="0" xfId="0" applyFont="1" applyFill="1" applyAlignment="1">
      <alignment horizontal="center" vertical="center"/>
    </xf>
    <xf numFmtId="0" fontId="33" fillId="5" borderId="0" xfId="0" applyFont="1" applyFill="1"/>
    <xf numFmtId="49" fontId="32" fillId="5" borderId="1" xfId="0" applyNumberFormat="1" applyFont="1" applyFill="1" applyBorder="1" applyAlignment="1">
      <alignment horizontal="center" vertical="top" wrapText="1"/>
    </xf>
    <xf numFmtId="0" fontId="32" fillId="5" borderId="14" xfId="39" applyFont="1" applyFill="1" applyBorder="1" applyAlignment="1">
      <alignment horizontal="center" vertical="top" wrapText="1"/>
    </xf>
    <xf numFmtId="0" fontId="40" fillId="5" borderId="14" xfId="43" applyFont="1" applyFill="1" applyBorder="1" applyAlignment="1">
      <alignment horizontal="center" vertical="top"/>
    </xf>
    <xf numFmtId="0" fontId="32" fillId="5" borderId="13" xfId="0" applyFont="1" applyFill="1" applyBorder="1" applyAlignment="1">
      <alignment horizontal="center" vertical="top" wrapText="1"/>
    </xf>
    <xf numFmtId="0" fontId="42" fillId="5" borderId="13" xfId="44" applyFont="1" applyFill="1" applyBorder="1" applyAlignment="1">
      <alignment horizontal="center" vertical="top" wrapText="1"/>
    </xf>
    <xf numFmtId="49" fontId="32" fillId="5" borderId="13" xfId="0" applyNumberFormat="1" applyFont="1" applyFill="1" applyBorder="1" applyAlignment="1">
      <alignment horizontal="center" vertical="top" wrapText="1"/>
    </xf>
    <xf numFmtId="0" fontId="32" fillId="5" borderId="20" xfId="0" applyFont="1" applyFill="1" applyBorder="1" applyAlignment="1">
      <alignment horizontal="center" vertical="top" wrapText="1"/>
    </xf>
    <xf numFmtId="0" fontId="32" fillId="5" borderId="21" xfId="0" applyFont="1" applyFill="1" applyBorder="1" applyAlignment="1">
      <alignment horizontal="center" vertical="top" wrapText="1"/>
    </xf>
    <xf numFmtId="0" fontId="32" fillId="5" borderId="1" xfId="0" applyFont="1" applyFill="1" applyBorder="1" applyAlignment="1">
      <alignment horizontal="center" vertical="top"/>
    </xf>
    <xf numFmtId="0" fontId="39" fillId="5" borderId="14" xfId="0" applyNumberFormat="1" applyFont="1" applyFill="1" applyBorder="1" applyAlignment="1">
      <alignment horizontal="center" vertical="top"/>
    </xf>
    <xf numFmtId="0" fontId="37" fillId="5" borderId="14" xfId="43" applyFont="1" applyFill="1" applyBorder="1" applyAlignment="1">
      <alignment horizontal="center" vertical="top"/>
    </xf>
    <xf numFmtId="4" fontId="32" fillId="5" borderId="14" xfId="39" applyNumberFormat="1" applyFont="1" applyFill="1" applyBorder="1" applyAlignment="1">
      <alignment horizontal="center" vertical="top" wrapText="1"/>
    </xf>
    <xf numFmtId="16" fontId="32" fillId="5" borderId="14" xfId="39" applyNumberFormat="1" applyFont="1" applyFill="1" applyBorder="1" applyAlignment="1">
      <alignment horizontal="center" vertical="top" wrapText="1"/>
    </xf>
    <xf numFmtId="0" fontId="32" fillId="5" borderId="0" xfId="0" applyFont="1" applyFill="1" applyBorder="1" applyAlignment="1">
      <alignment horizontal="center" vertical="center"/>
    </xf>
    <xf numFmtId="17" fontId="39" fillId="5" borderId="14" xfId="0" applyNumberFormat="1" applyFont="1" applyFill="1" applyBorder="1" applyAlignment="1">
      <alignment horizontal="center" vertical="top" wrapText="1"/>
    </xf>
    <xf numFmtId="0" fontId="32" fillId="5" borderId="0" xfId="0" applyFont="1" applyFill="1" applyBorder="1" applyAlignment="1">
      <alignment horizontal="center" vertical="top" wrapText="1"/>
    </xf>
    <xf numFmtId="0" fontId="40" fillId="0" borderId="14" xfId="33" applyNumberFormat="1" applyFont="1" applyBorder="1" applyAlignment="1">
      <alignment horizontal="center" vertical="top" wrapText="1"/>
    </xf>
    <xf numFmtId="4" fontId="32" fillId="0" borderId="14" xfId="0" applyNumberFormat="1" applyFont="1" applyBorder="1" applyAlignment="1">
      <alignment horizontal="center" vertical="top" wrapText="1"/>
    </xf>
    <xf numFmtId="0" fontId="32" fillId="0" borderId="0" xfId="0" applyNumberFormat="1" applyFont="1" applyAlignment="1">
      <alignment horizontal="center" vertical="top" wrapText="1"/>
    </xf>
    <xf numFmtId="14" fontId="32" fillId="0" borderId="14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top"/>
    </xf>
    <xf numFmtId="0" fontId="32" fillId="0" borderId="14" xfId="43" applyFont="1" applyBorder="1" applyAlignment="1">
      <alignment horizontal="center" vertical="top" wrapText="1"/>
    </xf>
    <xf numFmtId="0" fontId="32" fillId="0" borderId="0" xfId="0" applyFont="1" applyFill="1" applyBorder="1" applyAlignment="1">
      <alignment vertical="top" wrapText="1"/>
    </xf>
    <xf numFmtId="0" fontId="40" fillId="0" borderId="14" xfId="43" applyFont="1" applyFill="1" applyBorder="1" applyAlignment="1">
      <alignment horizontal="center" vertical="top" wrapText="1"/>
    </xf>
    <xf numFmtId="0" fontId="32" fillId="9" borderId="14" xfId="0" applyFont="1" applyFill="1" applyBorder="1" applyAlignment="1">
      <alignment horizontal="center" vertical="top" wrapText="1"/>
    </xf>
    <xf numFmtId="0" fontId="32" fillId="5" borderId="13" xfId="39" applyNumberFormat="1" applyFont="1" applyFill="1" applyBorder="1" applyAlignment="1">
      <alignment horizontal="center" vertical="top" wrapText="1"/>
    </xf>
    <xf numFmtId="0" fontId="32" fillId="5" borderId="0" xfId="0" applyNumberFormat="1" applyFont="1" applyFill="1" applyBorder="1" applyAlignment="1">
      <alignment horizontal="center" vertical="top" wrapText="1"/>
    </xf>
    <xf numFmtId="0" fontId="32" fillId="5" borderId="0" xfId="0" applyNumberFormat="1" applyFont="1" applyFill="1" applyBorder="1" applyAlignment="1">
      <alignment vertical="top" wrapText="1"/>
    </xf>
    <xf numFmtId="0" fontId="40" fillId="0" borderId="14" xfId="43" applyFont="1" applyBorder="1" applyAlignment="1">
      <alignment horizontal="center" vertical="top" wrapText="1"/>
    </xf>
    <xf numFmtId="0" fontId="32" fillId="2" borderId="0" xfId="0" applyFont="1" applyFill="1" applyAlignment="1">
      <alignment horizontal="center" vertical="top"/>
    </xf>
    <xf numFmtId="49" fontId="32" fillId="2" borderId="0" xfId="0" applyNumberFormat="1" applyFont="1" applyFill="1" applyAlignment="1">
      <alignment horizontal="center" vertical="top"/>
    </xf>
    <xf numFmtId="4" fontId="32" fillId="2" borderId="0" xfId="0" applyNumberFormat="1" applyFont="1" applyFill="1" applyAlignment="1">
      <alignment horizontal="center" vertical="top"/>
    </xf>
    <xf numFmtId="13" fontId="32" fillId="2" borderId="0" xfId="0" applyNumberFormat="1" applyFont="1" applyFill="1" applyAlignment="1">
      <alignment horizontal="center" vertical="top"/>
    </xf>
    <xf numFmtId="2" fontId="32" fillId="2" borderId="0" xfId="0" applyNumberFormat="1" applyFont="1" applyFill="1" applyAlignment="1">
      <alignment horizontal="center" vertical="top"/>
    </xf>
    <xf numFmtId="0" fontId="32" fillId="2" borderId="0" xfId="0" applyFont="1" applyFill="1" applyAlignment="1">
      <alignment vertical="top"/>
    </xf>
    <xf numFmtId="0" fontId="32" fillId="5" borderId="14" xfId="0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43" fillId="0" borderId="14" xfId="0" applyFont="1" applyBorder="1" applyAlignment="1">
      <alignment horizontal="center" vertical="top" wrapText="1"/>
    </xf>
    <xf numFmtId="49" fontId="44" fillId="0" borderId="14" xfId="0" applyNumberFormat="1" applyFont="1" applyBorder="1" applyAlignment="1">
      <alignment horizontal="center" vertical="top" wrapText="1"/>
    </xf>
    <xf numFmtId="0" fontId="44" fillId="0" borderId="14" xfId="0" applyFont="1" applyBorder="1" applyAlignment="1">
      <alignment horizontal="center" vertical="top" wrapText="1"/>
    </xf>
    <xf numFmtId="0" fontId="45" fillId="5" borderId="14" xfId="0" applyFont="1" applyFill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top"/>
    </xf>
    <xf numFmtId="4" fontId="32" fillId="5" borderId="14" xfId="0" applyNumberFormat="1" applyFont="1" applyFill="1" applyBorder="1" applyAlignment="1">
      <alignment horizontal="center" vertical="top"/>
    </xf>
    <xf numFmtId="0" fontId="32" fillId="0" borderId="0" xfId="0" applyFont="1" applyFill="1" applyAlignment="1">
      <alignment vertical="top"/>
    </xf>
    <xf numFmtId="0" fontId="32" fillId="0" borderId="14" xfId="0" applyFont="1" applyFill="1" applyBorder="1" applyAlignment="1">
      <alignment horizontal="center" vertical="top" wrapText="1"/>
    </xf>
    <xf numFmtId="0" fontId="32" fillId="5" borderId="14" xfId="39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vertical="top"/>
    </xf>
    <xf numFmtId="0" fontId="32" fillId="0" borderId="14" xfId="0" applyNumberFormat="1" applyFont="1" applyFill="1" applyBorder="1" applyAlignment="1">
      <alignment horizontal="center" vertical="top"/>
    </xf>
    <xf numFmtId="0" fontId="39" fillId="5" borderId="14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5" borderId="9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0" borderId="38" xfId="0" applyFont="1" applyFill="1" applyBorder="1" applyAlignment="1">
      <alignment horizontal="center" vertical="top" wrapText="1"/>
    </xf>
    <xf numFmtId="0" fontId="42" fillId="0" borderId="38" xfId="44" applyFont="1" applyFill="1" applyBorder="1" applyAlignment="1">
      <alignment horizontal="center" vertical="top" wrapText="1"/>
    </xf>
    <xf numFmtId="4" fontId="32" fillId="0" borderId="38" xfId="0" applyNumberFormat="1" applyFont="1" applyFill="1" applyBorder="1" applyAlignment="1">
      <alignment horizontal="center" vertical="top" wrapText="1"/>
    </xf>
    <xf numFmtId="49" fontId="32" fillId="0" borderId="38" xfId="0" applyNumberFormat="1" applyFont="1" applyFill="1" applyBorder="1" applyAlignment="1">
      <alignment horizontal="center" vertical="top" wrapText="1"/>
    </xf>
    <xf numFmtId="0" fontId="32" fillId="0" borderId="20" xfId="0" applyFont="1" applyFill="1" applyBorder="1" applyAlignment="1">
      <alignment horizontal="center" vertical="top" wrapText="1"/>
    </xf>
    <xf numFmtId="0" fontId="32" fillId="0" borderId="39" xfId="0" applyFont="1" applyFill="1" applyBorder="1" applyAlignment="1">
      <alignment horizontal="center" vertical="top" wrapText="1"/>
    </xf>
    <xf numFmtId="0" fontId="32" fillId="0" borderId="38" xfId="0" applyFont="1" applyFill="1" applyBorder="1" applyAlignment="1">
      <alignment horizontal="center" vertical="top" wrapText="1"/>
    </xf>
    <xf numFmtId="0" fontId="32" fillId="0" borderId="0" xfId="0" applyFont="1" applyFill="1" applyAlignment="1">
      <alignment vertical="top" wrapText="1"/>
    </xf>
    <xf numFmtId="13" fontId="32" fillId="5" borderId="14" xfId="0" applyNumberFormat="1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11" borderId="38" xfId="39" applyFont="1" applyFill="1" applyBorder="1" applyAlignment="1">
      <alignment horizontal="center" vertical="top" wrapText="1"/>
    </xf>
    <xf numFmtId="0" fontId="45" fillId="0" borderId="38" xfId="0" applyFont="1" applyFill="1" applyBorder="1" applyAlignment="1">
      <alignment horizontal="center" vertical="top" wrapText="1"/>
    </xf>
    <xf numFmtId="0" fontId="42" fillId="0" borderId="38" xfId="44" applyNumberFormat="1" applyFont="1" applyFill="1" applyBorder="1" applyAlignment="1" applyProtection="1">
      <alignment horizontal="center" vertical="top" wrapText="1"/>
    </xf>
    <xf numFmtId="17" fontId="45" fillId="0" borderId="38" xfId="0" applyNumberFormat="1" applyFont="1" applyFill="1" applyBorder="1" applyAlignment="1">
      <alignment horizontal="center" vertical="top" wrapText="1"/>
    </xf>
    <xf numFmtId="0" fontId="45" fillId="13" borderId="38" xfId="0" applyFont="1" applyFill="1" applyBorder="1" applyAlignment="1">
      <alignment horizontal="center" vertical="top" wrapText="1"/>
    </xf>
    <xf numFmtId="0" fontId="32" fillId="13" borderId="38" xfId="0" applyFont="1" applyFill="1" applyBorder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45" fillId="12" borderId="38" xfId="0" applyFont="1" applyFill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7" fillId="0" borderId="4" xfId="33" applyFont="1" applyBorder="1" applyAlignment="1">
      <alignment horizontal="center" vertical="top" wrapText="1"/>
    </xf>
    <xf numFmtId="2" fontId="32" fillId="0" borderId="4" xfId="0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2" fillId="5" borderId="4" xfId="39" applyFont="1" applyFill="1" applyBorder="1" applyAlignment="1">
      <alignment horizontal="center" vertical="top" wrapText="1"/>
    </xf>
    <xf numFmtId="0" fontId="39" fillId="0" borderId="4" xfId="0" applyFont="1" applyFill="1" applyBorder="1" applyAlignment="1">
      <alignment horizontal="center" vertical="top" wrapText="1"/>
    </xf>
    <xf numFmtId="0" fontId="39" fillId="0" borderId="4" xfId="0" applyNumberFormat="1" applyFont="1" applyBorder="1" applyAlignment="1">
      <alignment horizontal="center" vertical="top" wrapText="1"/>
    </xf>
    <xf numFmtId="0" fontId="37" fillId="0" borderId="4" xfId="43" applyFont="1" applyBorder="1" applyAlignment="1">
      <alignment horizontal="center" vertical="top" wrapText="1"/>
    </xf>
    <xf numFmtId="4" fontId="32" fillId="5" borderId="4" xfId="39" applyNumberFormat="1" applyFont="1" applyFill="1" applyBorder="1" applyAlignment="1">
      <alignment horizontal="center" vertical="top" wrapText="1"/>
    </xf>
    <xf numFmtId="16" fontId="32" fillId="5" borderId="4" xfId="39" applyNumberFormat="1" applyFont="1" applyFill="1" applyBorder="1" applyAlignment="1">
      <alignment horizontal="center" vertical="top" wrapText="1"/>
    </xf>
    <xf numFmtId="0" fontId="32" fillId="5" borderId="4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4" fontId="32" fillId="0" borderId="4" xfId="0" applyNumberFormat="1" applyFont="1" applyFill="1" applyBorder="1" applyAlignment="1">
      <alignment horizontal="center" vertical="top" wrapText="1"/>
    </xf>
    <xf numFmtId="0" fontId="32" fillId="9" borderId="4" xfId="0" applyFont="1" applyFill="1" applyBorder="1" applyAlignment="1">
      <alignment horizontal="center" vertical="top" wrapText="1"/>
    </xf>
    <xf numFmtId="0" fontId="39" fillId="5" borderId="4" xfId="0" applyFont="1" applyFill="1" applyBorder="1" applyAlignment="1">
      <alignment horizontal="center" vertical="top" wrapText="1"/>
    </xf>
    <xf numFmtId="0" fontId="39" fillId="0" borderId="4" xfId="0" applyNumberFormat="1" applyFont="1" applyFill="1" applyBorder="1" applyAlignment="1">
      <alignment horizontal="center" vertical="top" wrapText="1"/>
    </xf>
    <xf numFmtId="0" fontId="46" fillId="0" borderId="4" xfId="0" applyFont="1" applyBorder="1" applyAlignment="1">
      <alignment horizontal="center" vertical="top" wrapText="1"/>
    </xf>
    <xf numFmtId="0" fontId="32" fillId="5" borderId="9" xfId="0" applyFont="1" applyFill="1" applyBorder="1" applyAlignment="1">
      <alignment horizontal="center" vertical="top"/>
    </xf>
    <xf numFmtId="49" fontId="32" fillId="5" borderId="9" xfId="0" applyNumberFormat="1" applyFont="1" applyFill="1" applyBorder="1" applyAlignment="1">
      <alignment horizontal="center" vertical="top" wrapText="1"/>
    </xf>
    <xf numFmtId="0" fontId="40" fillId="5" borderId="9" xfId="33" applyFont="1" applyFill="1" applyBorder="1" applyAlignment="1" applyProtection="1">
      <alignment horizontal="center" vertical="top" wrapText="1"/>
    </xf>
    <xf numFmtId="4" fontId="32" fillId="5" borderId="9" xfId="0" applyNumberFormat="1" applyFont="1" applyFill="1" applyBorder="1" applyAlignment="1">
      <alignment horizontal="center" vertical="top" wrapText="1"/>
    </xf>
    <xf numFmtId="13" fontId="32" fillId="5" borderId="9" xfId="0" applyNumberFormat="1" applyFont="1" applyFill="1" applyBorder="1" applyAlignment="1">
      <alignment horizontal="center" vertical="top" wrapText="1"/>
    </xf>
    <xf numFmtId="2" fontId="32" fillId="5" borderId="9" xfId="0" applyNumberFormat="1" applyFont="1" applyFill="1" applyBorder="1" applyAlignment="1">
      <alignment horizontal="center" vertical="top" wrapText="1"/>
    </xf>
    <xf numFmtId="0" fontId="40" fillId="0" borderId="4" xfId="43" applyFont="1" applyBorder="1" applyAlignment="1">
      <alignment horizontal="center" vertical="top" wrapText="1"/>
    </xf>
    <xf numFmtId="0" fontId="32" fillId="0" borderId="4" xfId="0" applyNumberFormat="1" applyFont="1" applyFill="1" applyBorder="1" applyAlignment="1">
      <alignment horizontal="center" vertical="top" wrapText="1"/>
    </xf>
    <xf numFmtId="0" fontId="45" fillId="0" borderId="4" xfId="0" applyFont="1" applyBorder="1" applyAlignment="1">
      <alignment horizontal="center" vertical="top" wrapText="1"/>
    </xf>
    <xf numFmtId="0" fontId="42" fillId="0" borderId="4" xfId="44" applyNumberFormat="1" applyFont="1" applyFill="1" applyBorder="1" applyAlignment="1" applyProtection="1">
      <alignment horizontal="center" vertical="top" wrapText="1"/>
    </xf>
    <xf numFmtId="16" fontId="32" fillId="0" borderId="4" xfId="0" applyNumberFormat="1" applyFont="1" applyFill="1" applyBorder="1" applyAlignment="1">
      <alignment horizontal="center" vertical="top" wrapText="1"/>
    </xf>
    <xf numFmtId="2" fontId="32" fillId="0" borderId="4" xfId="0" applyNumberFormat="1" applyFont="1" applyFill="1" applyBorder="1" applyAlignment="1">
      <alignment horizontal="center" vertical="top" wrapText="1"/>
    </xf>
    <xf numFmtId="49" fontId="32" fillId="0" borderId="4" xfId="0" applyNumberFormat="1" applyFont="1" applyFill="1" applyBorder="1" applyAlignment="1">
      <alignment horizontal="center" vertical="top" wrapText="1"/>
    </xf>
    <xf numFmtId="169" fontId="32" fillId="0" borderId="4" xfId="0" applyNumberFormat="1" applyFont="1" applyFill="1" applyBorder="1" applyAlignment="1">
      <alignment horizontal="center" vertical="top" wrapText="1"/>
    </xf>
    <xf numFmtId="0" fontId="45" fillId="0" borderId="14" xfId="0" applyFont="1" applyBorder="1" applyAlignment="1">
      <alignment horizontal="center" vertical="top" wrapText="1"/>
    </xf>
    <xf numFmtId="0" fontId="42" fillId="0" borderId="14" xfId="44" applyNumberFormat="1" applyFont="1" applyFill="1" applyBorder="1" applyAlignment="1" applyProtection="1">
      <alignment horizontal="center" vertical="top" wrapText="1"/>
    </xf>
    <xf numFmtId="169" fontId="32" fillId="0" borderId="14" xfId="0" applyNumberFormat="1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4" fontId="32" fillId="0" borderId="14" xfId="0" applyNumberFormat="1" applyFont="1" applyFill="1" applyBorder="1" applyAlignment="1">
      <alignment horizontal="center" vertical="top"/>
    </xf>
    <xf numFmtId="16" fontId="39" fillId="5" borderId="14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top"/>
    </xf>
    <xf numFmtId="0" fontId="32" fillId="11" borderId="43" xfId="34" applyFont="1" applyFill="1" applyBorder="1" applyAlignment="1">
      <alignment horizontal="center" vertical="top" wrapText="1"/>
    </xf>
    <xf numFmtId="0" fontId="45" fillId="0" borderId="42" xfId="0" applyFont="1" applyFill="1" applyBorder="1" applyAlignment="1">
      <alignment horizontal="center" vertical="top" wrapText="1"/>
    </xf>
    <xf numFmtId="0" fontId="45" fillId="0" borderId="44" xfId="0" applyFont="1" applyFill="1" applyBorder="1" applyAlignment="1">
      <alignment horizontal="center" vertical="top" wrapText="1"/>
    </xf>
    <xf numFmtId="0" fontId="42" fillId="0" borderId="45" xfId="33" applyNumberFormat="1" applyFont="1" applyFill="1" applyBorder="1" applyAlignment="1" applyProtection="1">
      <alignment horizontal="center" vertical="top" wrapText="1"/>
    </xf>
    <xf numFmtId="4" fontId="45" fillId="0" borderId="42" xfId="0" applyNumberFormat="1" applyFont="1" applyFill="1" applyBorder="1" applyAlignment="1">
      <alignment horizontal="center" vertical="top" wrapText="1"/>
    </xf>
    <xf numFmtId="0" fontId="45" fillId="12" borderId="42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2" fillId="5" borderId="43" xfId="39" applyFont="1" applyFill="1" applyBorder="1" applyAlignment="1">
      <alignment horizontal="center" vertical="top" wrapText="1"/>
    </xf>
    <xf numFmtId="0" fontId="47" fillId="0" borderId="14" xfId="0" applyFont="1" applyBorder="1" applyAlignment="1">
      <alignment horizontal="center" vertical="top" wrapText="1"/>
    </xf>
    <xf numFmtId="16" fontId="39" fillId="0" borderId="14" xfId="0" applyNumberFormat="1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0" borderId="43" xfId="0" applyFont="1" applyFill="1" applyBorder="1" applyAlignment="1">
      <alignment horizontal="center" vertical="top" wrapText="1"/>
    </xf>
    <xf numFmtId="0" fontId="45" fillId="0" borderId="46" xfId="0" applyFont="1" applyFill="1" applyBorder="1" applyAlignment="1">
      <alignment horizontal="center" vertical="top" wrapText="1"/>
    </xf>
    <xf numFmtId="17" fontId="32" fillId="0" borderId="14" xfId="0" applyNumberFormat="1" applyFont="1" applyFill="1" applyBorder="1" applyAlignment="1">
      <alignment horizontal="center" vertical="top" wrapText="1"/>
    </xf>
    <xf numFmtId="0" fontId="48" fillId="0" borderId="14" xfId="0" applyFont="1" applyFill="1" applyBorder="1" applyAlignment="1">
      <alignment horizontal="center" vertical="top" wrapText="1"/>
    </xf>
    <xf numFmtId="0" fontId="32" fillId="0" borderId="43" xfId="39" applyFont="1" applyFill="1" applyBorder="1" applyAlignment="1">
      <alignment horizontal="center" vertical="top" wrapText="1"/>
    </xf>
    <xf numFmtId="2" fontId="39" fillId="0" borderId="14" xfId="0" applyNumberFormat="1" applyFont="1" applyFill="1" applyBorder="1" applyAlignment="1">
      <alignment horizontal="center" vertical="top" wrapText="1"/>
    </xf>
    <xf numFmtId="16" fontId="32" fillId="0" borderId="14" xfId="0" applyNumberFormat="1" applyFont="1" applyFill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2" fillId="0" borderId="14" xfId="43" applyFont="1" applyFill="1" applyBorder="1" applyAlignment="1">
      <alignment horizontal="center" vertical="top" wrapText="1"/>
    </xf>
    <xf numFmtId="17" fontId="39" fillId="0" borderId="14" xfId="0" applyNumberFormat="1" applyFont="1" applyFill="1" applyBorder="1" applyAlignment="1">
      <alignment horizontal="center" vertical="top" wrapText="1"/>
    </xf>
    <xf numFmtId="0" fontId="32" fillId="3" borderId="14" xfId="0" applyFont="1" applyFill="1" applyBorder="1" applyAlignment="1">
      <alignment horizontal="center" vertical="top" wrapText="1"/>
    </xf>
    <xf numFmtId="49" fontId="32" fillId="3" borderId="14" xfId="0" applyNumberFormat="1" applyFont="1" applyFill="1" applyBorder="1" applyAlignment="1">
      <alignment horizontal="center" vertical="top" wrapText="1"/>
    </xf>
    <xf numFmtId="0" fontId="40" fillId="3" borderId="14" xfId="1" applyFont="1" applyFill="1" applyBorder="1" applyAlignment="1">
      <alignment horizontal="center" vertical="top" wrapText="1"/>
    </xf>
    <xf numFmtId="4" fontId="32" fillId="3" borderId="14" xfId="0" applyNumberFormat="1" applyFont="1" applyFill="1" applyBorder="1" applyAlignment="1">
      <alignment horizontal="center" vertical="top" wrapText="1"/>
    </xf>
    <xf numFmtId="0" fontId="32" fillId="3" borderId="0" xfId="0" applyFont="1" applyFill="1" applyAlignment="1">
      <alignment vertical="top"/>
    </xf>
    <xf numFmtId="2" fontId="32" fillId="3" borderId="14" xfId="0" applyNumberFormat="1" applyFont="1" applyFill="1" applyBorder="1" applyAlignment="1">
      <alignment horizontal="center" vertical="top" wrapText="1"/>
    </xf>
    <xf numFmtId="0" fontId="32" fillId="3" borderId="0" xfId="0" applyFont="1" applyFill="1" applyAlignment="1">
      <alignment vertical="top" wrapText="1"/>
    </xf>
    <xf numFmtId="0" fontId="32" fillId="3" borderId="0" xfId="0" applyFont="1" applyFill="1" applyAlignment="1">
      <alignment horizontal="center" vertical="top" wrapText="1"/>
    </xf>
    <xf numFmtId="0" fontId="40" fillId="0" borderId="14" xfId="33" applyFont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5" borderId="14" xfId="39" applyFont="1" applyFill="1" applyBorder="1" applyAlignment="1">
      <alignment horizontal="center" vertical="top" wrapText="1"/>
    </xf>
    <xf numFmtId="49" fontId="10" fillId="5" borderId="14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7" fontId="32" fillId="5" borderId="14" xfId="0" applyNumberFormat="1" applyFont="1" applyFill="1" applyBorder="1" applyAlignment="1">
      <alignment horizontal="center" vertical="top" wrapText="1"/>
    </xf>
    <xf numFmtId="13" fontId="32" fillId="5" borderId="14" xfId="0" applyNumberFormat="1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9" fillId="5" borderId="14" xfId="0" applyNumberFormat="1" applyFont="1" applyFill="1" applyBorder="1" applyAlignment="1">
      <alignment horizontal="center" vertical="top" wrapText="1"/>
    </xf>
    <xf numFmtId="0" fontId="39" fillId="0" borderId="14" xfId="0" applyNumberFormat="1" applyFont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/>
    </xf>
    <xf numFmtId="0" fontId="48" fillId="0" borderId="14" xfId="0" applyFont="1" applyBorder="1" applyAlignment="1">
      <alignment horizontal="center" vertical="top" wrapText="1"/>
    </xf>
    <xf numFmtId="0" fontId="48" fillId="5" borderId="14" xfId="0" applyFont="1" applyFill="1" applyBorder="1" applyAlignment="1">
      <alignment horizontal="center" vertical="top" wrapText="1"/>
    </xf>
    <xf numFmtId="0" fontId="39" fillId="0" borderId="14" xfId="43" applyFont="1" applyFill="1" applyBorder="1" applyAlignment="1">
      <alignment horizontal="center" vertical="top" wrapText="1"/>
    </xf>
    <xf numFmtId="4" fontId="48" fillId="0" borderId="14" xfId="0" applyNumberFormat="1" applyFont="1" applyFill="1" applyBorder="1" applyAlignment="1">
      <alignment horizontal="center" vertical="top" wrapText="1"/>
    </xf>
    <xf numFmtId="17" fontId="48" fillId="0" borderId="14" xfId="0" applyNumberFormat="1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48" fillId="0" borderId="14" xfId="0" applyNumberFormat="1" applyFont="1" applyFill="1" applyBorder="1" applyAlignment="1">
      <alignment horizontal="center" vertical="top" wrapText="1"/>
    </xf>
    <xf numFmtId="0" fontId="48" fillId="9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32" fillId="0" borderId="0" xfId="0" applyNumberFormat="1" applyFont="1" applyFill="1" applyAlignment="1">
      <alignment horizontal="center" vertical="top" wrapText="1"/>
    </xf>
    <xf numFmtId="0" fontId="32" fillId="5" borderId="48" xfId="39" applyNumberFormat="1" applyFont="1" applyFill="1" applyBorder="1" applyAlignment="1">
      <alignment horizontal="center" vertical="top" wrapText="1"/>
    </xf>
    <xf numFmtId="0" fontId="32" fillId="5" borderId="43" xfId="39" applyNumberFormat="1" applyFont="1" applyFill="1" applyBorder="1" applyAlignment="1">
      <alignment horizontal="center" vertical="top" wrapText="1"/>
    </xf>
    <xf numFmtId="0" fontId="32" fillId="5" borderId="49" xfId="39" applyNumberFormat="1" applyFont="1" applyFill="1" applyBorder="1" applyAlignment="1">
      <alignment horizontal="center" vertical="top" wrapText="1"/>
    </xf>
    <xf numFmtId="0" fontId="32" fillId="0" borderId="50" xfId="0" applyNumberFormat="1" applyFont="1" applyFill="1" applyBorder="1" applyAlignment="1">
      <alignment horizontal="center" vertical="top" wrapText="1"/>
    </xf>
    <xf numFmtId="0" fontId="39" fillId="0" borderId="50" xfId="0" applyNumberFormat="1" applyFont="1" applyFill="1" applyBorder="1" applyAlignment="1">
      <alignment horizontal="center" vertical="top" wrapText="1"/>
    </xf>
    <xf numFmtId="0" fontId="37" fillId="0" borderId="50" xfId="43" applyNumberFormat="1" applyFont="1" applyFill="1" applyBorder="1" applyAlignment="1">
      <alignment horizontal="center" vertical="top" wrapText="1"/>
    </xf>
    <xf numFmtId="4" fontId="39" fillId="5" borderId="50" xfId="0" applyNumberFormat="1" applyFont="1" applyFill="1" applyBorder="1" applyAlignment="1">
      <alignment horizontal="center" vertical="top" wrapText="1"/>
    </xf>
    <xf numFmtId="0" fontId="39" fillId="5" borderId="50" xfId="0" applyNumberFormat="1" applyFont="1" applyFill="1" applyBorder="1" applyAlignment="1">
      <alignment horizontal="center" vertical="top" wrapText="1"/>
    </xf>
    <xf numFmtId="0" fontId="37" fillId="0" borderId="14" xfId="0" applyNumberFormat="1" applyFont="1" applyBorder="1" applyAlignment="1">
      <alignment horizontal="center" vertical="top" wrapText="1"/>
    </xf>
    <xf numFmtId="4" fontId="39" fillId="0" borderId="14" xfId="0" applyNumberFormat="1" applyFont="1" applyBorder="1" applyAlignment="1">
      <alignment horizontal="center" vertical="top" wrapText="1"/>
    </xf>
    <xf numFmtId="169" fontId="32" fillId="0" borderId="14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0" fontId="39" fillId="14" borderId="14" xfId="0" applyNumberFormat="1" applyFont="1" applyFill="1" applyBorder="1" applyAlignment="1">
      <alignment horizontal="center" vertical="top" wrapText="1"/>
    </xf>
    <xf numFmtId="13" fontId="32" fillId="5" borderId="14" xfId="0" applyNumberFormat="1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2" fillId="4" borderId="9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4" fontId="39" fillId="0" borderId="14" xfId="0" applyNumberFormat="1" applyFont="1" applyBorder="1" applyAlignment="1">
      <alignment horizontal="center" vertical="top"/>
    </xf>
    <xf numFmtId="0" fontId="32" fillId="5" borderId="48" xfId="39" applyFont="1" applyFill="1" applyBorder="1" applyAlignment="1">
      <alignment horizontal="center" vertical="top" wrapText="1"/>
    </xf>
    <xf numFmtId="2" fontId="39" fillId="5" borderId="14" xfId="0" applyNumberFormat="1" applyFont="1" applyFill="1" applyBorder="1" applyAlignment="1">
      <alignment horizontal="center" vertical="top" wrapText="1"/>
    </xf>
    <xf numFmtId="0" fontId="39" fillId="0" borderId="14" xfId="24" applyFont="1" applyFill="1" applyBorder="1" applyAlignment="1">
      <alignment horizontal="center" vertical="top" wrapText="1"/>
    </xf>
    <xf numFmtId="49" fontId="39" fillId="0" borderId="14" xfId="0" applyNumberFormat="1" applyFont="1" applyFill="1" applyBorder="1" applyAlignment="1">
      <alignment horizontal="center" vertical="top" wrapText="1"/>
    </xf>
    <xf numFmtId="0" fontId="32" fillId="0" borderId="14" xfId="0" quotePrefix="1" applyFont="1" applyFill="1" applyBorder="1" applyAlignment="1">
      <alignment horizontal="center" vertical="top" wrapText="1"/>
    </xf>
    <xf numFmtId="13" fontId="32" fillId="0" borderId="14" xfId="0" applyNumberFormat="1" applyFont="1" applyBorder="1" applyAlignment="1">
      <alignment horizontal="center" vertical="top" wrapText="1"/>
    </xf>
    <xf numFmtId="0" fontId="32" fillId="0" borderId="48" xfId="0" applyFont="1" applyFill="1" applyBorder="1" applyAlignment="1">
      <alignment horizontal="center" vertical="top" wrapText="1"/>
    </xf>
    <xf numFmtId="0" fontId="32" fillId="11" borderId="48" xfId="39" applyFont="1" applyFill="1" applyBorder="1" applyAlignment="1">
      <alignment horizontal="center" vertical="top" wrapText="1"/>
    </xf>
    <xf numFmtId="0" fontId="45" fillId="11" borderId="48" xfId="0" applyFont="1" applyFill="1" applyBorder="1" applyAlignment="1">
      <alignment horizontal="center" vertical="top" wrapText="1"/>
    </xf>
    <xf numFmtId="0" fontId="45" fillId="0" borderId="48" xfId="0" applyFont="1" applyFill="1" applyBorder="1" applyAlignment="1">
      <alignment horizontal="center" vertical="top" wrapText="1"/>
    </xf>
    <xf numFmtId="0" fontId="49" fillId="0" borderId="48" xfId="44" applyNumberFormat="1" applyFont="1" applyFill="1" applyBorder="1" applyAlignment="1" applyProtection="1">
      <alignment horizontal="center" vertical="top" wrapText="1"/>
    </xf>
    <xf numFmtId="4" fontId="45" fillId="0" borderId="48" xfId="0" applyNumberFormat="1" applyFont="1" applyFill="1" applyBorder="1" applyAlignment="1">
      <alignment horizontal="center" vertical="top" wrapText="1"/>
    </xf>
    <xf numFmtId="168" fontId="45" fillId="0" borderId="48" xfId="0" applyNumberFormat="1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/>
    </xf>
    <xf numFmtId="0" fontId="39" fillId="5" borderId="51" xfId="0" applyFont="1" applyFill="1" applyBorder="1" applyAlignment="1">
      <alignment horizontal="center" vertical="top" wrapText="1"/>
    </xf>
    <xf numFmtId="0" fontId="32" fillId="0" borderId="27" xfId="0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/>
    </xf>
    <xf numFmtId="0" fontId="32" fillId="0" borderId="15" xfId="0" applyFont="1" applyFill="1" applyBorder="1" applyAlignment="1">
      <alignment vertical="top" wrapText="1"/>
    </xf>
    <xf numFmtId="0" fontId="32" fillId="0" borderId="14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top"/>
    </xf>
    <xf numFmtId="0" fontId="32" fillId="4" borderId="14" xfId="0" applyFont="1" applyFill="1" applyBorder="1" applyAlignment="1">
      <alignment horizontal="center" vertical="top"/>
    </xf>
    <xf numFmtId="0" fontId="32" fillId="3" borderId="14" xfId="0" applyFont="1" applyFill="1" applyBorder="1" applyAlignment="1">
      <alignment horizontal="center" vertical="top"/>
    </xf>
    <xf numFmtId="0" fontId="32" fillId="5" borderId="14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13" fontId="32" fillId="5" borderId="14" xfId="0" applyNumberFormat="1" applyFont="1" applyFill="1" applyBorder="1" applyAlignment="1">
      <alignment horizontal="center" vertical="top" wrapText="1"/>
    </xf>
    <xf numFmtId="0" fontId="39" fillId="5" borderId="57" xfId="0" applyFont="1" applyFill="1" applyBorder="1" applyAlignment="1">
      <alignment horizontal="center" vertical="top" wrapText="1"/>
    </xf>
    <xf numFmtId="0" fontId="32" fillId="5" borderId="0" xfId="0" applyFont="1" applyFill="1" applyBorder="1" applyAlignment="1">
      <alignment vertical="top" wrapText="1"/>
    </xf>
    <xf numFmtId="0" fontId="39" fillId="0" borderId="14" xfId="0" applyFont="1" applyBorder="1" applyAlignment="1">
      <alignment horizontal="center" vertical="top" wrapText="1"/>
    </xf>
    <xf numFmtId="0" fontId="39" fillId="5" borderId="15" xfId="0" applyFont="1" applyFill="1" applyBorder="1" applyAlignment="1">
      <alignment horizontal="center" vertical="top"/>
    </xf>
    <xf numFmtId="0" fontId="39" fillId="5" borderId="16" xfId="0" applyFont="1" applyFill="1" applyBorder="1" applyAlignment="1">
      <alignment horizontal="center" vertical="top"/>
    </xf>
    <xf numFmtId="0" fontId="32" fillId="5" borderId="1" xfId="0" applyFont="1" applyFill="1" applyBorder="1" applyAlignment="1">
      <alignment horizontal="center" vertical="top" wrapText="1"/>
    </xf>
    <xf numFmtId="0" fontId="35" fillId="5" borderId="1" xfId="0" applyFont="1" applyFill="1" applyBorder="1" applyAlignment="1">
      <alignment horizontal="center" vertical="top" wrapText="1"/>
    </xf>
    <xf numFmtId="0" fontId="39" fillId="5" borderId="15" xfId="0" applyFont="1" applyFill="1" applyBorder="1" applyAlignment="1">
      <alignment horizontal="center" vertical="top" wrapText="1"/>
    </xf>
    <xf numFmtId="0" fontId="39" fillId="0" borderId="16" xfId="0" applyFont="1" applyBorder="1" applyAlignment="1">
      <alignment horizontal="center" vertical="top" wrapText="1"/>
    </xf>
    <xf numFmtId="13" fontId="32" fillId="5" borderId="14" xfId="0" applyNumberFormat="1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45" fillId="11" borderId="42" xfId="0" applyFont="1" applyFill="1" applyBorder="1" applyAlignment="1">
      <alignment horizontal="center" vertical="top"/>
    </xf>
    <xf numFmtId="0" fontId="32" fillId="0" borderId="14" xfId="0" applyFont="1" applyFill="1" applyBorder="1" applyAlignment="1">
      <alignment horizontal="center" vertical="top" wrapText="1"/>
    </xf>
    <xf numFmtId="0" fontId="32" fillId="0" borderId="15" xfId="0" applyNumberFormat="1" applyFont="1" applyBorder="1" applyAlignment="1">
      <alignment horizontal="center" vertical="top" wrapText="1"/>
    </xf>
    <xf numFmtId="0" fontId="32" fillId="0" borderId="16" xfId="0" applyNumberFormat="1" applyFont="1" applyBorder="1" applyAlignment="1">
      <alignment horizontal="center" vertical="top" wrapText="1"/>
    </xf>
    <xf numFmtId="0" fontId="39" fillId="5" borderId="16" xfId="0" applyFont="1" applyFill="1" applyBorder="1" applyAlignment="1">
      <alignment horizontal="center" vertical="top" wrapText="1"/>
    </xf>
    <xf numFmtId="0" fontId="39" fillId="0" borderId="16" xfId="0" applyFont="1" applyBorder="1" applyAlignment="1">
      <alignment horizontal="center" vertical="top"/>
    </xf>
    <xf numFmtId="0" fontId="32" fillId="0" borderId="22" xfId="0" applyFont="1" applyFill="1" applyBorder="1" applyAlignment="1">
      <alignment horizontal="center" vertical="top" wrapText="1"/>
    </xf>
    <xf numFmtId="0" fontId="45" fillId="0" borderId="39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9" fillId="5" borderId="14" xfId="0" applyNumberFormat="1" applyFont="1" applyFill="1" applyBorder="1" applyAlignment="1">
      <alignment horizontal="center" vertical="top" wrapText="1"/>
    </xf>
    <xf numFmtId="0" fontId="39" fillId="0" borderId="14" xfId="0" applyNumberFormat="1" applyFont="1" applyBorder="1" applyAlignment="1">
      <alignment horizontal="center" vertical="top" wrapText="1"/>
    </xf>
    <xf numFmtId="0" fontId="32" fillId="5" borderId="36" xfId="0" applyFont="1" applyFill="1" applyBorder="1" applyAlignment="1">
      <alignment horizontal="center" vertical="top"/>
    </xf>
    <xf numFmtId="0" fontId="32" fillId="5" borderId="37" xfId="0" applyFont="1" applyFill="1" applyBorder="1" applyAlignment="1">
      <alignment horizontal="center" vertical="top"/>
    </xf>
    <xf numFmtId="0" fontId="32" fillId="0" borderId="40" xfId="0" applyFont="1" applyFill="1" applyBorder="1" applyAlignment="1">
      <alignment horizontal="center" vertical="top" wrapText="1"/>
    </xf>
    <xf numFmtId="0" fontId="39" fillId="0" borderId="41" xfId="0" applyFont="1" applyBorder="1" applyAlignment="1">
      <alignment horizontal="center" vertical="top" wrapText="1"/>
    </xf>
    <xf numFmtId="0" fontId="32" fillId="0" borderId="22" xfId="0" applyNumberFormat="1" applyFont="1" applyFill="1" applyBorder="1" applyAlignment="1">
      <alignment horizontal="center" vertical="top" wrapText="1"/>
    </xf>
    <xf numFmtId="0" fontId="39" fillId="0" borderId="39" xfId="0" applyNumberFormat="1" applyFont="1" applyBorder="1" applyAlignment="1">
      <alignment horizontal="center" vertical="top" wrapText="1"/>
    </xf>
    <xf numFmtId="0" fontId="48" fillId="5" borderId="14" xfId="0" applyFont="1" applyFill="1" applyBorder="1" applyAlignment="1">
      <alignment horizontal="center" vertical="top"/>
    </xf>
    <xf numFmtId="0" fontId="39" fillId="0" borderId="14" xfId="0" applyFont="1" applyBorder="1" applyAlignment="1">
      <alignment horizontal="center" vertical="top"/>
    </xf>
    <xf numFmtId="0" fontId="32" fillId="5" borderId="15" xfId="0" applyFont="1" applyFill="1" applyBorder="1" applyAlignment="1">
      <alignment horizontal="center" vertical="top" wrapText="1"/>
    </xf>
    <xf numFmtId="0" fontId="32" fillId="5" borderId="16" xfId="0" applyFont="1" applyFill="1" applyBorder="1" applyAlignment="1">
      <alignment horizontal="center" vertical="top" wrapText="1"/>
    </xf>
    <xf numFmtId="0" fontId="32" fillId="5" borderId="15" xfId="0" applyFont="1" applyFill="1" applyBorder="1" applyAlignment="1">
      <alignment horizontal="center" vertical="top"/>
    </xf>
    <xf numFmtId="0" fontId="32" fillId="0" borderId="16" xfId="0" applyFont="1" applyBorder="1" applyAlignment="1">
      <alignment horizontal="center" vertical="top"/>
    </xf>
    <xf numFmtId="0" fontId="32" fillId="3" borderId="15" xfId="0" applyFont="1" applyFill="1" applyBorder="1" applyAlignment="1">
      <alignment horizontal="center" vertical="top" wrapText="1"/>
    </xf>
    <xf numFmtId="0" fontId="32" fillId="3" borderId="47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9" xfId="0" applyFont="1" applyFill="1" applyBorder="1" applyAlignment="1">
      <alignment horizontal="center" vertical="top" wrapText="1"/>
    </xf>
    <xf numFmtId="0" fontId="32" fillId="5" borderId="14" xfId="0" applyFont="1" applyFill="1" applyBorder="1" applyAlignment="1">
      <alignment horizontal="center" vertical="top" wrapText="1"/>
    </xf>
    <xf numFmtId="0" fontId="32" fillId="4" borderId="10" xfId="0" applyFont="1" applyFill="1" applyBorder="1" applyAlignment="1">
      <alignment horizontal="center" vertical="top" wrapText="1"/>
    </xf>
    <xf numFmtId="0" fontId="32" fillId="4" borderId="11" xfId="0" applyFont="1" applyFill="1" applyBorder="1" applyAlignment="1">
      <alignment horizontal="center" vertical="top" wrapText="1"/>
    </xf>
    <xf numFmtId="0" fontId="45" fillId="11" borderId="38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5" fillId="4" borderId="0" xfId="0" applyFont="1" applyFill="1" applyAlignment="1">
      <alignment horizontal="center" vertical="top" wrapText="1"/>
    </xf>
    <xf numFmtId="0" fontId="32" fillId="4" borderId="1" xfId="10" applyFont="1" applyFill="1" applyBorder="1" applyAlignment="1">
      <alignment horizontal="center" vertical="top" wrapText="1"/>
    </xf>
    <xf numFmtId="49" fontId="32" fillId="4" borderId="1" xfId="10" applyNumberFormat="1" applyFont="1" applyFill="1" applyBorder="1" applyAlignment="1">
      <alignment horizontal="center" vertical="top" wrapText="1"/>
    </xf>
    <xf numFmtId="0" fontId="32" fillId="5" borderId="1" xfId="10" applyFont="1" applyFill="1" applyBorder="1" applyAlignment="1">
      <alignment horizontal="center" vertical="top" wrapText="1"/>
    </xf>
    <xf numFmtId="2" fontId="32" fillId="4" borderId="1" xfId="10" applyNumberFormat="1" applyFont="1" applyFill="1" applyBorder="1" applyAlignment="1">
      <alignment horizontal="center" vertical="top" wrapText="1"/>
    </xf>
    <xf numFmtId="0" fontId="39" fillId="5" borderId="15" xfId="0" applyNumberFormat="1" applyFont="1" applyFill="1" applyBorder="1" applyAlignment="1">
      <alignment horizontal="center" vertical="top" wrapText="1"/>
    </xf>
    <xf numFmtId="0" fontId="39" fillId="5" borderId="16" xfId="0" applyNumberFormat="1" applyFont="1" applyFill="1" applyBorder="1" applyAlignment="1">
      <alignment horizontal="center" vertical="top" wrapText="1"/>
    </xf>
    <xf numFmtId="0" fontId="32" fillId="5" borderId="4" xfId="0" applyFont="1" applyFill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5" fillId="5" borderId="52" xfId="0" applyFont="1" applyFill="1" applyBorder="1" applyAlignment="1">
      <alignment horizontal="center" vertical="top" wrapText="1"/>
    </xf>
    <xf numFmtId="0" fontId="35" fillId="5" borderId="0" xfId="0" applyFont="1" applyFill="1" applyBorder="1" applyAlignment="1">
      <alignment horizontal="center" vertical="top" wrapText="1"/>
    </xf>
    <xf numFmtId="0" fontId="35" fillId="5" borderId="53" xfId="0" applyFont="1" applyFill="1" applyBorder="1" applyAlignment="1">
      <alignment horizontal="center" vertical="top" wrapText="1"/>
    </xf>
    <xf numFmtId="0" fontId="39" fillId="5" borderId="14" xfId="0" applyNumberFormat="1" applyFont="1" applyFill="1" applyBorder="1" applyAlignment="1">
      <alignment horizontal="center" vertical="top"/>
    </xf>
    <xf numFmtId="0" fontId="39" fillId="0" borderId="14" xfId="0" applyNumberFormat="1" applyFont="1" applyBorder="1" applyAlignment="1">
      <alignment horizontal="center" vertical="top"/>
    </xf>
    <xf numFmtId="0" fontId="32" fillId="5" borderId="16" xfId="0" applyFont="1" applyFill="1" applyBorder="1" applyAlignment="1">
      <alignment horizontal="center" vertical="top"/>
    </xf>
    <xf numFmtId="0" fontId="32" fillId="4" borderId="32" xfId="0" applyFont="1" applyFill="1" applyBorder="1" applyAlignment="1">
      <alignment horizontal="center" vertical="top" wrapText="1"/>
    </xf>
    <xf numFmtId="0" fontId="32" fillId="4" borderId="33" xfId="0" applyFont="1" applyFill="1" applyBorder="1" applyAlignment="1">
      <alignment horizontal="center" vertical="top" wrapText="1"/>
    </xf>
    <xf numFmtId="0" fontId="32" fillId="5" borderId="34" xfId="0" applyFont="1" applyFill="1" applyBorder="1" applyAlignment="1">
      <alignment horizontal="center" vertical="top" wrapText="1"/>
    </xf>
    <xf numFmtId="0" fontId="32" fillId="5" borderId="35" xfId="0" applyFont="1" applyFill="1" applyBorder="1" applyAlignment="1">
      <alignment horizontal="center" vertical="top" wrapText="1"/>
    </xf>
    <xf numFmtId="0" fontId="32" fillId="5" borderId="9" xfId="0" applyFont="1" applyFill="1" applyBorder="1" applyAlignment="1">
      <alignment horizontal="center" vertical="top" wrapText="1"/>
    </xf>
    <xf numFmtId="0" fontId="32" fillId="0" borderId="38" xfId="0" applyFont="1" applyFill="1" applyBorder="1" applyAlignment="1">
      <alignment horizontal="center" vertical="top" wrapText="1"/>
    </xf>
    <xf numFmtId="0" fontId="39" fillId="0" borderId="4" xfId="0" applyFont="1" applyFill="1" applyBorder="1" applyAlignment="1">
      <alignment horizontal="center" vertical="top" wrapText="1"/>
    </xf>
    <xf numFmtId="0" fontId="39" fillId="15" borderId="14" xfId="0" applyNumberFormat="1" applyFont="1" applyFill="1" applyBorder="1" applyAlignment="1">
      <alignment horizontal="center" vertical="top" wrapText="1"/>
    </xf>
    <xf numFmtId="0" fontId="39" fillId="0" borderId="15" xfId="0" applyFont="1" applyFill="1" applyBorder="1" applyAlignment="1">
      <alignment horizontal="center" vertical="top" wrapText="1"/>
    </xf>
    <xf numFmtId="0" fontId="39" fillId="0" borderId="16" xfId="0" applyFont="1" applyFill="1" applyBorder="1" applyAlignment="1">
      <alignment horizontal="center" vertical="top" wrapText="1"/>
    </xf>
    <xf numFmtId="0" fontId="35" fillId="5" borderId="54" xfId="0" applyFont="1" applyFill="1" applyBorder="1" applyAlignment="1">
      <alignment horizontal="center" vertical="top" wrapText="1"/>
    </xf>
    <xf numFmtId="0" fontId="35" fillId="5" borderId="55" xfId="0" applyFont="1" applyFill="1" applyBorder="1" applyAlignment="1">
      <alignment horizontal="center" vertical="top" wrapText="1"/>
    </xf>
    <xf numFmtId="0" fontId="35" fillId="5" borderId="56" xfId="0" applyFont="1" applyFill="1" applyBorder="1" applyAlignment="1">
      <alignment horizontal="center" vertical="top" wrapText="1"/>
    </xf>
    <xf numFmtId="0" fontId="39" fillId="5" borderId="14" xfId="0" applyFont="1" applyFill="1" applyBorder="1" applyAlignment="1">
      <alignment horizontal="center" vertical="top"/>
    </xf>
    <xf numFmtId="0" fontId="32" fillId="4" borderId="50" xfId="0" applyFont="1" applyFill="1" applyBorder="1" applyAlignment="1">
      <alignment horizontal="center" vertical="top" wrapText="1"/>
    </xf>
    <xf numFmtId="0" fontId="32" fillId="4" borderId="17" xfId="0" applyFont="1" applyFill="1" applyBorder="1" applyAlignment="1">
      <alignment horizontal="center" vertical="top"/>
    </xf>
    <xf numFmtId="0" fontId="35" fillId="4" borderId="52" xfId="0" applyFont="1" applyFill="1" applyBorder="1" applyAlignment="1">
      <alignment horizontal="center" vertical="top" wrapText="1"/>
    </xf>
    <xf numFmtId="0" fontId="35" fillId="4" borderId="0" xfId="0" applyFont="1" applyFill="1" applyBorder="1" applyAlignment="1">
      <alignment horizontal="center" vertical="top" wrapText="1"/>
    </xf>
    <xf numFmtId="0" fontId="35" fillId="4" borderId="53" xfId="0" applyFont="1" applyFill="1" applyBorder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  <xf numFmtId="0" fontId="32" fillId="4" borderId="12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0" fontId="32" fillId="0" borderId="30" xfId="0" applyFont="1" applyFill="1" applyBorder="1" applyAlignment="1">
      <alignment horizontal="center" vertical="top" wrapText="1"/>
    </xf>
    <xf numFmtId="0" fontId="32" fillId="0" borderId="3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6" fillId="4" borderId="1" xfId="10" applyFont="1" applyFill="1" applyBorder="1" applyAlignment="1">
      <alignment horizontal="center" vertical="top" wrapText="1"/>
    </xf>
    <xf numFmtId="49" fontId="6" fillId="4" borderId="1" xfId="1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5" borderId="1" xfId="10" applyFont="1" applyFill="1" applyBorder="1" applyAlignment="1">
      <alignment horizontal="center" vertical="top" wrapText="1"/>
    </xf>
    <xf numFmtId="2" fontId="6" fillId="4" borderId="1" xfId="1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13" fontId="6" fillId="4" borderId="1" xfId="0" applyNumberFormat="1" applyFont="1" applyFill="1" applyBorder="1" applyAlignment="1">
      <alignment horizontal="center" vertical="top" wrapText="1"/>
    </xf>
    <xf numFmtId="13" fontId="6" fillId="4" borderId="12" xfId="0" applyNumberFormat="1" applyFont="1" applyFill="1" applyBorder="1" applyAlignment="1">
      <alignment horizontal="center" vertical="top" wrapText="1"/>
    </xf>
    <xf numFmtId="13" fontId="6" fillId="4" borderId="2" xfId="0" applyNumberFormat="1" applyFont="1" applyFill="1" applyBorder="1" applyAlignment="1">
      <alignment horizontal="center" vertical="top" wrapText="1"/>
    </xf>
    <xf numFmtId="13" fontId="6" fillId="4" borderId="25" xfId="0" applyNumberFormat="1" applyFont="1" applyFill="1" applyBorder="1" applyAlignment="1">
      <alignment horizontal="center" vertical="top" wrapText="1"/>
    </xf>
    <xf numFmtId="13" fontId="6" fillId="4" borderId="26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3" fontId="6" fillId="5" borderId="14" xfId="0" applyNumberFormat="1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15" fillId="0" borderId="21" xfId="0" applyNumberFormat="1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/>
    </xf>
    <xf numFmtId="0" fontId="15" fillId="5" borderId="16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/>
    </xf>
    <xf numFmtId="0" fontId="6" fillId="4" borderId="1" xfId="22" applyFont="1" applyFill="1" applyBorder="1" applyAlignment="1">
      <alignment horizontal="center" vertical="top" wrapText="1"/>
    </xf>
    <xf numFmtId="0" fontId="15" fillId="5" borderId="14" xfId="0" applyNumberFormat="1" applyFont="1" applyFill="1" applyBorder="1" applyAlignment="1">
      <alignment horizontal="center" vertical="top" wrapText="1"/>
    </xf>
    <xf numFmtId="0" fontId="15" fillId="0" borderId="14" xfId="0" applyNumberFormat="1" applyFont="1" applyBorder="1" applyAlignment="1">
      <alignment horizontal="center" vertical="top" wrapText="1"/>
    </xf>
    <xf numFmtId="0" fontId="17" fillId="11" borderId="28" xfId="0" applyNumberFormat="1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5" fillId="5" borderId="14" xfId="0" applyFont="1" applyFill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5" borderId="14" xfId="0" applyFont="1" applyFill="1" applyBorder="1" applyAlignment="1">
      <alignment horizontal="center" vertical="top" wrapText="1"/>
    </xf>
    <xf numFmtId="0" fontId="15" fillId="5" borderId="16" xfId="0" applyFont="1" applyFill="1" applyBorder="1" applyAlignment="1">
      <alignment horizontal="center" vertical="top"/>
    </xf>
    <xf numFmtId="0" fontId="6" fillId="0" borderId="14" xfId="0" applyFont="1" applyBorder="1" applyAlignment="1">
      <alignment horizontal="center" vertical="top" wrapText="1"/>
    </xf>
    <xf numFmtId="0" fontId="4" fillId="0" borderId="14" xfId="33" applyBorder="1" applyAlignment="1">
      <alignment horizontal="center" vertical="top" wrapText="1"/>
    </xf>
  </cellXfs>
  <cellStyles count="51">
    <cellStyle name="Excel Built-in Normal" xfId="37"/>
    <cellStyle name="Excel Built-in Normal 1" xfId="38"/>
    <cellStyle name="Excel Built-in Normal 1 2" xfId="34"/>
    <cellStyle name="Excel Built-in Normal 1 2 2" xfId="35"/>
    <cellStyle name="Excel Built-in Normal 1 2 3" xfId="39"/>
    <cellStyle name="Excel Built-in Normal 2" xfId="40"/>
    <cellStyle name="Excel Built-in Normal 2 2" xfId="41"/>
    <cellStyle name="Excel Built-in Normal 3" xfId="42"/>
    <cellStyle name="Гиперссылка" xfId="33" builtinId="8"/>
    <cellStyle name="Гиперссылка 2" xfId="1"/>
    <cellStyle name="Гиперссылка 2 2" xfId="2"/>
    <cellStyle name="Гиперссылка 2 3" xfId="44"/>
    <cellStyle name="Гиперссылка 3" xfId="3"/>
    <cellStyle name="Гиперссылка 3 2" xfId="4"/>
    <cellStyle name="Гиперссылка 3 2 2" xfId="5"/>
    <cellStyle name="Гиперссылка 3 3" xfId="6"/>
    <cellStyle name="Гиперссылка 3 3 2" xfId="7"/>
    <cellStyle name="Гиперссылка 3 4" xfId="8"/>
    <cellStyle name="Гиперссылка 3 5" xfId="45"/>
    <cellStyle name="Гиперссылка 4" xfId="9"/>
    <cellStyle name="Гиперссылка 5" xfId="43"/>
    <cellStyle name="Обычный" xfId="0" builtinId="0"/>
    <cellStyle name="Обычный 2" xfId="10"/>
    <cellStyle name="Обычный 2 2" xfId="11"/>
    <cellStyle name="Обычный 3" xfId="12"/>
    <cellStyle name="Обычный 3 2" xfId="13"/>
    <cellStyle name="Обычный 3 2 2" xfId="14"/>
    <cellStyle name="Обычный 3 2 2 2" xfId="15"/>
    <cellStyle name="Обычный 3 2 3" xfId="16"/>
    <cellStyle name="Обычный 3 3" xfId="17"/>
    <cellStyle name="Обычный 4" xfId="18"/>
    <cellStyle name="Обычный 4 2" xfId="19"/>
    <cellStyle name="Обычный 4 2 2" xfId="20"/>
    <cellStyle name="Обычный 4 2 3" xfId="47"/>
    <cellStyle name="Обычный 4 3" xfId="21"/>
    <cellStyle name="Обычный 4 4" xfId="46"/>
    <cellStyle name="Обычный 5" xfId="22"/>
    <cellStyle name="Обычный 5 2" xfId="23"/>
    <cellStyle name="Обычный 5 3" xfId="48"/>
    <cellStyle name="Обычный 6" xfId="24"/>
    <cellStyle name="Обычный 6 2" xfId="25"/>
    <cellStyle name="Обычный 6 2 2" xfId="26"/>
    <cellStyle name="Обычный 6 3" xfId="27"/>
    <cellStyle name="Обычный 6 3 2" xfId="28"/>
    <cellStyle name="Обычный 6 4" xfId="29"/>
    <cellStyle name="Обычный 6 5" xfId="49"/>
    <cellStyle name="Обычный 7" xfId="30"/>
    <cellStyle name="Обычный 7 2" xfId="31"/>
    <cellStyle name="Обычный 8" xfId="32"/>
    <cellStyle name="Обычный 9" xfId="36"/>
    <cellStyle name="Обычный 9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revjanka-sch5.edusite.ru/" TargetMode="External"/><Relationship Id="rId18" Type="http://schemas.openxmlformats.org/officeDocument/2006/relationships/hyperlink" Target="http://suososh.ru/" TargetMode="External"/><Relationship Id="rId26" Type="http://schemas.openxmlformats.org/officeDocument/2006/relationships/hyperlink" Target="https://derevjanka-sch5.edusite.ru/" TargetMode="External"/><Relationship Id="rId39" Type="http://schemas.openxmlformats.org/officeDocument/2006/relationships/hyperlink" Target="https://school34-ptz.ru/" TargetMode="External"/><Relationship Id="rId21" Type="http://schemas.openxmlformats.org/officeDocument/2006/relationships/hyperlink" Target="https://medsosh2.edusite.ru/camp_maininfo.html" TargetMode="External"/><Relationship Id="rId34" Type="http://schemas.openxmlformats.org/officeDocument/2006/relationships/hyperlink" Target="http://www.chupaschool.edusite.ru/" TargetMode="External"/><Relationship Id="rId42" Type="http://schemas.openxmlformats.org/officeDocument/2006/relationships/hyperlink" Target="http://pryazhaschool.ru/" TargetMode="External"/><Relationship Id="rId47" Type="http://schemas.openxmlformats.org/officeDocument/2006/relationships/hyperlink" Target="http://ischool.edusite.ru/" TargetMode="External"/><Relationship Id="rId50" Type="http://schemas.openxmlformats.org/officeDocument/2006/relationships/hyperlink" Target="https://vidlschool.edusite.ru/" TargetMode="External"/><Relationship Id="rId55" Type="http://schemas.openxmlformats.org/officeDocument/2006/relationships/hyperlink" Target="https://pindushischool.edusite.ru/" TargetMode="External"/><Relationship Id="rId63" Type="http://schemas.openxmlformats.org/officeDocument/2006/relationships/hyperlink" Target="http://&#1089;&#1087;&#1086;&#1088;&#1090;&#1074;&#1082;&#1077;&#1084;&#1080;.&#1088;&#1092;/index/krepish/0-91" TargetMode="External"/><Relationship Id="rId7" Type="http://schemas.openxmlformats.org/officeDocument/2006/relationships/hyperlink" Target="https://sportsort.nubex.ru/" TargetMode="External"/><Relationship Id="rId2" Type="http://schemas.openxmlformats.org/officeDocument/2006/relationships/hyperlink" Target="http://loischool.ru/" TargetMode="External"/><Relationship Id="rId16" Type="http://schemas.openxmlformats.org/officeDocument/2006/relationships/hyperlink" Target="http://olonddt.ru/" TargetMode="External"/><Relationship Id="rId20" Type="http://schemas.openxmlformats.org/officeDocument/2006/relationships/hyperlink" Target="http://psh-school.ucoz.ru/" TargetMode="External"/><Relationship Id="rId29" Type="http://schemas.openxmlformats.org/officeDocument/2006/relationships/hyperlink" Target="https://cdtprionego.nubex.ru/" TargetMode="External"/><Relationship Id="rId41" Type="http://schemas.openxmlformats.org/officeDocument/2006/relationships/hyperlink" Target="http://pryazhaschool.ru/" TargetMode="External"/><Relationship Id="rId54" Type="http://schemas.openxmlformats.org/officeDocument/2006/relationships/hyperlink" Target="mailto:ripushk_school@mail.ru" TargetMode="External"/><Relationship Id="rId62" Type="http://schemas.openxmlformats.org/officeDocument/2006/relationships/hyperlink" Target="https://kemsoch1.karelschool.ru/?section_id=91" TargetMode="External"/><Relationship Id="rId1" Type="http://schemas.openxmlformats.org/officeDocument/2006/relationships/hyperlink" Target="http://www.pkrug.ru/" TargetMode="External"/><Relationship Id="rId6" Type="http://schemas.openxmlformats.org/officeDocument/2006/relationships/hyperlink" Target="http://medschool3.edusite.ru/" TargetMode="External"/><Relationship Id="rId11" Type="http://schemas.openxmlformats.org/officeDocument/2006/relationships/hyperlink" Target="https://cdtprionego.nubex.ru/" TargetMode="External"/><Relationship Id="rId24" Type="http://schemas.openxmlformats.org/officeDocument/2006/relationships/hyperlink" Target="https://shkolamms.nubex.ru/" TargetMode="External"/><Relationship Id="rId32" Type="http://schemas.openxmlformats.org/officeDocument/2006/relationships/hyperlink" Target="http://olonddt.ru/" TargetMode="External"/><Relationship Id="rId37" Type="http://schemas.openxmlformats.org/officeDocument/2006/relationships/hyperlink" Target="https://dushprionego.nubex.ru/" TargetMode="External"/><Relationship Id="rId40" Type="http://schemas.openxmlformats.org/officeDocument/2006/relationships/hyperlink" Target="http://www.scull6.ru/" TargetMode="External"/><Relationship Id="rId45" Type="http://schemas.openxmlformats.org/officeDocument/2006/relationships/hyperlink" Target="https://rdush-kalevala.ru/" TargetMode="External"/><Relationship Id="rId53" Type="http://schemas.openxmlformats.org/officeDocument/2006/relationships/hyperlink" Target="mailto:ripushk_school@mail.ru" TargetMode="External"/><Relationship Id="rId58" Type="http://schemas.openxmlformats.org/officeDocument/2006/relationships/hyperlink" Target="http://&#1089;&#1096;&#1086;&#1088;-3.&#1088;&#1092;/" TargetMode="External"/><Relationship Id="rId5" Type="http://schemas.openxmlformats.org/officeDocument/2006/relationships/hyperlink" Target="http://sc4-segezha.karelschool.ru/" TargetMode="External"/><Relationship Id="rId15" Type="http://schemas.openxmlformats.org/officeDocument/2006/relationships/hyperlink" Target="http://school2-ptz.ru/" TargetMode="External"/><Relationship Id="rId23" Type="http://schemas.openxmlformats.org/officeDocument/2006/relationships/hyperlink" Target="https://shkolamms.nubex.ru/" TargetMode="External"/><Relationship Id="rId28" Type="http://schemas.openxmlformats.org/officeDocument/2006/relationships/hyperlink" Target="https://suoart.nubex.ru/" TargetMode="External"/><Relationship Id="rId36" Type="http://schemas.openxmlformats.org/officeDocument/2006/relationships/hyperlink" Target="https://dushprionego.nubex.ru/" TargetMode="External"/><Relationship Id="rId49" Type="http://schemas.openxmlformats.org/officeDocument/2006/relationships/hyperlink" Target="https://essoila-school.edusite.ru/" TargetMode="External"/><Relationship Id="rId57" Type="http://schemas.openxmlformats.org/officeDocument/2006/relationships/hyperlink" Target="https://zao.edusite.ru/" TargetMode="External"/><Relationship Id="rId61" Type="http://schemas.openxmlformats.org/officeDocument/2006/relationships/hyperlink" Target="https://sinisalo-ptz.nubex.ru/" TargetMode="External"/><Relationship Id="rId10" Type="http://schemas.openxmlformats.org/officeDocument/2006/relationships/hyperlink" Target="https://zao.edusite.ru/" TargetMode="External"/><Relationship Id="rId19" Type="http://schemas.openxmlformats.org/officeDocument/2006/relationships/hyperlink" Target="http://suososh.ru/" TargetMode="External"/><Relationship Id="rId31" Type="http://schemas.openxmlformats.org/officeDocument/2006/relationships/hyperlink" Target="http://oy48ptz.ru/" TargetMode="External"/><Relationship Id="rId44" Type="http://schemas.openxmlformats.org/officeDocument/2006/relationships/hyperlink" Target="https://shuja.nubex.ru/" TargetMode="External"/><Relationship Id="rId52" Type="http://schemas.openxmlformats.org/officeDocument/2006/relationships/hyperlink" Target="http://school5ptz.ru/" TargetMode="External"/><Relationship Id="rId60" Type="http://schemas.openxmlformats.org/officeDocument/2006/relationships/hyperlink" Target="http://&#1089;&#1096;&#1086;&#1088;-3.&#1088;&#1092;/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lahsosh.nubex.ru/" TargetMode="External"/><Relationship Id="rId9" Type="http://schemas.openxmlformats.org/officeDocument/2006/relationships/hyperlink" Target="https://shkolamms.nubex.ru/" TargetMode="External"/><Relationship Id="rId14" Type="http://schemas.openxmlformats.org/officeDocument/2006/relationships/hyperlink" Target="http://sheltschool.edusite.ru/" TargetMode="External"/><Relationship Id="rId22" Type="http://schemas.openxmlformats.org/officeDocument/2006/relationships/hyperlink" Target="https://suo-gimn.karelschool.ru/" TargetMode="External"/><Relationship Id="rId27" Type="http://schemas.openxmlformats.org/officeDocument/2006/relationships/hyperlink" Target="http://nvschool3.ru/" TargetMode="External"/><Relationship Id="rId30" Type="http://schemas.openxmlformats.org/officeDocument/2006/relationships/hyperlink" Target="https://cdtprionego.nubex.ru/" TargetMode="External"/><Relationship Id="rId35" Type="http://schemas.openxmlformats.org/officeDocument/2006/relationships/hyperlink" Target="https://lyceum13.nubex.ru/" TargetMode="External"/><Relationship Id="rId43" Type="http://schemas.openxmlformats.org/officeDocument/2006/relationships/hyperlink" Target="https://pryazhanshi.com.ru/" TargetMode="External"/><Relationship Id="rId48" Type="http://schemas.openxmlformats.org/officeDocument/2006/relationships/hyperlink" Target="http://ischool.edusite.ru/" TargetMode="External"/><Relationship Id="rId56" Type="http://schemas.openxmlformats.org/officeDocument/2006/relationships/hyperlink" Target="https://olonschool1.edusite.ru/" TargetMode="External"/><Relationship Id="rId64" Type="http://schemas.openxmlformats.org/officeDocument/2006/relationships/hyperlink" Target="http://&#1089;&#1087;&#1086;&#1088;&#1090;&#1074;&#1082;&#1077;&#1084;&#1080;.&#1088;&#1092;/index/krepish/0-91" TargetMode="External"/><Relationship Id="rId8" Type="http://schemas.openxmlformats.org/officeDocument/2006/relationships/hyperlink" Target="http://nvschool3.ru/" TargetMode="External"/><Relationship Id="rId51" Type="http://schemas.openxmlformats.org/officeDocument/2006/relationships/hyperlink" Target="https://pryazhanshi.com.ru/" TargetMode="External"/><Relationship Id="rId3" Type="http://schemas.openxmlformats.org/officeDocument/2006/relationships/hyperlink" Target="http://loischool.ru/" TargetMode="External"/><Relationship Id="rId12" Type="http://schemas.openxmlformats.org/officeDocument/2006/relationships/hyperlink" Target="https://shuja.nubex.ru/" TargetMode="External"/><Relationship Id="rId17" Type="http://schemas.openxmlformats.org/officeDocument/2006/relationships/hyperlink" Target="https://mousosh1kondopoga.nubex.ru/" TargetMode="External"/><Relationship Id="rId25" Type="http://schemas.openxmlformats.org/officeDocument/2006/relationships/hyperlink" Target="https://school8kondopoga.nubex.ru/" TargetMode="External"/><Relationship Id="rId33" Type="http://schemas.openxmlformats.org/officeDocument/2006/relationships/hyperlink" Target="https://lyceum1.karelschool.ru/" TargetMode="External"/><Relationship Id="rId38" Type="http://schemas.openxmlformats.org/officeDocument/2006/relationships/hyperlink" Target="mailto:salmischool@mail.ru" TargetMode="External"/><Relationship Id="rId46" Type="http://schemas.openxmlformats.org/officeDocument/2006/relationships/hyperlink" Target="http://ischool.edusite.ru/" TargetMode="External"/><Relationship Id="rId59" Type="http://schemas.openxmlformats.org/officeDocument/2006/relationships/hyperlink" Target="http://&#1089;&#1096;&#1086;&#1088;-3.&#1088;&#1092;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school2.pit.su/" TargetMode="External"/><Relationship Id="rId21" Type="http://schemas.openxmlformats.org/officeDocument/2006/relationships/hyperlink" Target="mailto:salmischool@mail.ru" TargetMode="External"/><Relationship Id="rId42" Type="http://schemas.openxmlformats.org/officeDocument/2006/relationships/hyperlink" Target="https://derevjanka-sch5.edusite.ru/" TargetMode="External"/><Relationship Id="rId47" Type="http://schemas.openxmlformats.org/officeDocument/2006/relationships/hyperlink" Target="http://nvschool3.ru/" TargetMode="External"/><Relationship Id="rId63" Type="http://schemas.openxmlformats.org/officeDocument/2006/relationships/hyperlink" Target="http://psh-school.ucoz.ru/" TargetMode="External"/><Relationship Id="rId68" Type="http://schemas.openxmlformats.org/officeDocument/2006/relationships/hyperlink" Target="http://ischool.edusite.ru/" TargetMode="External"/><Relationship Id="rId84" Type="http://schemas.openxmlformats.org/officeDocument/2006/relationships/hyperlink" Target="https://olonschool2.ru/" TargetMode="External"/><Relationship Id="rId89" Type="http://schemas.openxmlformats.org/officeDocument/2006/relationships/hyperlink" Target="http://pryazhaschool.ru/" TargetMode="External"/><Relationship Id="rId7" Type="http://schemas.openxmlformats.org/officeDocument/2006/relationships/hyperlink" Target="mailto:ripushk_school@mail.ru" TargetMode="External"/><Relationship Id="rId71" Type="http://schemas.openxmlformats.org/officeDocument/2006/relationships/hyperlink" Target="https://vidlschool.edusite.ru/" TargetMode="External"/><Relationship Id="rId92" Type="http://schemas.openxmlformats.org/officeDocument/2006/relationships/hyperlink" Target="https://vidlschool.edusite.ru/" TargetMode="External"/><Relationship Id="rId2" Type="http://schemas.openxmlformats.org/officeDocument/2006/relationships/hyperlink" Target="https://schoolkem3.ru/" TargetMode="External"/><Relationship Id="rId16" Type="http://schemas.openxmlformats.org/officeDocument/2006/relationships/hyperlink" Target="http://school2-ptz.ru/" TargetMode="External"/><Relationship Id="rId29" Type="http://schemas.openxmlformats.org/officeDocument/2006/relationships/hyperlink" Target="http://cropmr.nubex.ru/" TargetMode="External"/><Relationship Id="rId11" Type="http://schemas.openxmlformats.org/officeDocument/2006/relationships/hyperlink" Target="http://olonddt.ru/" TargetMode="External"/><Relationship Id="rId24" Type="http://schemas.openxmlformats.org/officeDocument/2006/relationships/hyperlink" Target="https://school34-ptz.ru/" TargetMode="External"/><Relationship Id="rId32" Type="http://schemas.openxmlformats.org/officeDocument/2006/relationships/hyperlink" Target="http://sportschoolpit.nubex.ru/" TargetMode="External"/><Relationship Id="rId37" Type="http://schemas.openxmlformats.org/officeDocument/2006/relationships/hyperlink" Target="https://cdtprionego.nubex.ru/" TargetMode="External"/><Relationship Id="rId40" Type="http://schemas.openxmlformats.org/officeDocument/2006/relationships/hyperlink" Target="https://zao.edusite.ru/" TargetMode="External"/><Relationship Id="rId45" Type="http://schemas.openxmlformats.org/officeDocument/2006/relationships/hyperlink" Target="https://dushprionego.nubex.ru/" TargetMode="External"/><Relationship Id="rId53" Type="http://schemas.openxmlformats.org/officeDocument/2006/relationships/hyperlink" Target="http://pryazhaschool.ru/" TargetMode="External"/><Relationship Id="rId58" Type="http://schemas.openxmlformats.org/officeDocument/2006/relationships/hyperlink" Target="http://loischool.ru/" TargetMode="External"/><Relationship Id="rId66" Type="http://schemas.openxmlformats.org/officeDocument/2006/relationships/hyperlink" Target="http://lahdendush.narod.ru/index/obshhaja_informacija/0-4" TargetMode="External"/><Relationship Id="rId74" Type="http://schemas.openxmlformats.org/officeDocument/2006/relationships/hyperlink" Target="https://shkolamms.nubex.ru/" TargetMode="External"/><Relationship Id="rId79" Type="http://schemas.openxmlformats.org/officeDocument/2006/relationships/hyperlink" Target="https://cdtprionego.nubex.ru/" TargetMode="External"/><Relationship Id="rId87" Type="http://schemas.openxmlformats.org/officeDocument/2006/relationships/hyperlink" Target="http://loischool.ru/" TargetMode="External"/><Relationship Id="rId102" Type="http://schemas.openxmlformats.org/officeDocument/2006/relationships/hyperlink" Target="https://sportsort.nubex.ru/" TargetMode="External"/><Relationship Id="rId5" Type="http://schemas.openxmlformats.org/officeDocument/2006/relationships/hyperlink" Target="http://medschool3.edusite.ru/" TargetMode="External"/><Relationship Id="rId61" Type="http://schemas.openxmlformats.org/officeDocument/2006/relationships/hyperlink" Target="https://lahsosh.nubex.ru/" TargetMode="External"/><Relationship Id="rId82" Type="http://schemas.openxmlformats.org/officeDocument/2006/relationships/hyperlink" Target="http://sport-sch2.ru/" TargetMode="External"/><Relationship Id="rId90" Type="http://schemas.openxmlformats.org/officeDocument/2006/relationships/hyperlink" Target="http://ischool.edusite.ru/" TargetMode="External"/><Relationship Id="rId95" Type="http://schemas.openxmlformats.org/officeDocument/2006/relationships/hyperlink" Target="http://olonddt.ru/" TargetMode="External"/><Relationship Id="rId19" Type="http://schemas.openxmlformats.org/officeDocument/2006/relationships/hyperlink" Target="http://sport-sch2.ru/" TargetMode="External"/><Relationship Id="rId14" Type="http://schemas.openxmlformats.org/officeDocument/2006/relationships/hyperlink" Target="https://lyceum13.nubex.ru/" TargetMode="External"/><Relationship Id="rId22" Type="http://schemas.openxmlformats.org/officeDocument/2006/relationships/hyperlink" Target="http://oy48ptz.ru/" TargetMode="External"/><Relationship Id="rId27" Type="http://schemas.openxmlformats.org/officeDocument/2006/relationships/hyperlink" Target="http://school1.pit.su/" TargetMode="External"/><Relationship Id="rId30" Type="http://schemas.openxmlformats.org/officeDocument/2006/relationships/hyperlink" Target="http://cropmr.nubex.ru/" TargetMode="External"/><Relationship Id="rId35" Type="http://schemas.openxmlformats.org/officeDocument/2006/relationships/hyperlink" Target="http://sheltschool.edusite.ru/" TargetMode="External"/><Relationship Id="rId43" Type="http://schemas.openxmlformats.org/officeDocument/2006/relationships/hyperlink" Target="https://dushprionego.nubex.ru/" TargetMode="External"/><Relationship Id="rId48" Type="http://schemas.openxmlformats.org/officeDocument/2006/relationships/hyperlink" Target="https://shuja.nubex.ru/" TargetMode="External"/><Relationship Id="rId56" Type="http://schemas.openxmlformats.org/officeDocument/2006/relationships/hyperlink" Target="https://sportsort.nubex.ru/" TargetMode="External"/><Relationship Id="rId64" Type="http://schemas.openxmlformats.org/officeDocument/2006/relationships/hyperlink" Target="http://psh-school.ucoz.ru/" TargetMode="External"/><Relationship Id="rId69" Type="http://schemas.openxmlformats.org/officeDocument/2006/relationships/hyperlink" Target="http://ischool.edusite.ru/" TargetMode="External"/><Relationship Id="rId77" Type="http://schemas.openxmlformats.org/officeDocument/2006/relationships/hyperlink" Target="https://derevjanka-sch5.edusite.ru/" TargetMode="External"/><Relationship Id="rId100" Type="http://schemas.openxmlformats.org/officeDocument/2006/relationships/hyperlink" Target="http://school5-segezha.narod.ru/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mailto:ripushk_school@mail.ru" TargetMode="External"/><Relationship Id="rId51" Type="http://schemas.openxmlformats.org/officeDocument/2006/relationships/hyperlink" Target="http://pryazhaschool.ru/" TargetMode="External"/><Relationship Id="rId72" Type="http://schemas.openxmlformats.org/officeDocument/2006/relationships/hyperlink" Target="http://kemsosh1.ucoz.net/" TargetMode="External"/><Relationship Id="rId80" Type="http://schemas.openxmlformats.org/officeDocument/2006/relationships/hyperlink" Target="https://cdtprionego.nubex.ru/" TargetMode="External"/><Relationship Id="rId85" Type="http://schemas.openxmlformats.org/officeDocument/2006/relationships/hyperlink" Target="https://sportsort.nubex.ru/" TargetMode="External"/><Relationship Id="rId93" Type="http://schemas.openxmlformats.org/officeDocument/2006/relationships/hyperlink" Target="https://pryazhanshi.com.ru/" TargetMode="External"/><Relationship Id="rId98" Type="http://schemas.openxmlformats.org/officeDocument/2006/relationships/hyperlink" Target="https://lyceum1.karelschool.ru/" TargetMode="External"/><Relationship Id="rId3" Type="http://schemas.openxmlformats.org/officeDocument/2006/relationships/hyperlink" Target="https://school8kondopoga.nubex.ru/" TargetMode="External"/><Relationship Id="rId12" Type="http://schemas.openxmlformats.org/officeDocument/2006/relationships/hyperlink" Target="https://sinisalo-ptz.nubex.ru/" TargetMode="External"/><Relationship Id="rId17" Type="http://schemas.openxmlformats.org/officeDocument/2006/relationships/hyperlink" Target="http://school2-ptz.ru/" TargetMode="External"/><Relationship Id="rId25" Type="http://schemas.openxmlformats.org/officeDocument/2006/relationships/hyperlink" Target="https://sch10ptz.ru/" TargetMode="External"/><Relationship Id="rId33" Type="http://schemas.openxmlformats.org/officeDocument/2006/relationships/hyperlink" Target="https://artschoolpit.nubex.ru/" TargetMode="External"/><Relationship Id="rId38" Type="http://schemas.openxmlformats.org/officeDocument/2006/relationships/hyperlink" Target="https://cdtprionego.nubex.ru/" TargetMode="External"/><Relationship Id="rId46" Type="http://schemas.openxmlformats.org/officeDocument/2006/relationships/hyperlink" Target="https://dushprionego.nubex.ru/" TargetMode="External"/><Relationship Id="rId59" Type="http://schemas.openxmlformats.org/officeDocument/2006/relationships/hyperlink" Target="http://loischool.ru/" TargetMode="External"/><Relationship Id="rId67" Type="http://schemas.openxmlformats.org/officeDocument/2006/relationships/hyperlink" Target="http://www.centrdt-children.ru/" TargetMode="External"/><Relationship Id="rId103" Type="http://schemas.openxmlformats.org/officeDocument/2006/relationships/hyperlink" Target="https://lahsosh.nubex.ru/" TargetMode="External"/><Relationship Id="rId20" Type="http://schemas.openxmlformats.org/officeDocument/2006/relationships/hyperlink" Target="mailto:ripushk_school@mail.ru;%20rovesnik.karelia.ru" TargetMode="External"/><Relationship Id="rId41" Type="http://schemas.openxmlformats.org/officeDocument/2006/relationships/hyperlink" Target="https://derevjanka-sch5.edusite.ru/" TargetMode="External"/><Relationship Id="rId54" Type="http://schemas.openxmlformats.org/officeDocument/2006/relationships/hyperlink" Target="https://segezha7.nubex.ru/" TargetMode="External"/><Relationship Id="rId62" Type="http://schemas.openxmlformats.org/officeDocument/2006/relationships/hyperlink" Target="https://lahsosh.nubex.ru/" TargetMode="External"/><Relationship Id="rId70" Type="http://schemas.openxmlformats.org/officeDocument/2006/relationships/hyperlink" Target="http://ischool.edusite.ru/" TargetMode="External"/><Relationship Id="rId75" Type="http://schemas.openxmlformats.org/officeDocument/2006/relationships/hyperlink" Target="https://schoolkem3.ru/" TargetMode="External"/><Relationship Id="rId83" Type="http://schemas.openxmlformats.org/officeDocument/2006/relationships/hyperlink" Target="http://www.chupaschool.edusite.ru/" TargetMode="External"/><Relationship Id="rId88" Type="http://schemas.openxmlformats.org/officeDocument/2006/relationships/hyperlink" Target="mailto:tuksaschool2@yandex.ru" TargetMode="External"/><Relationship Id="rId91" Type="http://schemas.openxmlformats.org/officeDocument/2006/relationships/hyperlink" Target="https://dushprionego.nubex.ru/" TargetMode="External"/><Relationship Id="rId96" Type="http://schemas.openxmlformats.org/officeDocument/2006/relationships/hyperlink" Target="mailto:chalna2007@yandex.ru" TargetMode="External"/><Relationship Id="rId1" Type="http://schemas.openxmlformats.org/officeDocument/2006/relationships/hyperlink" Target="http://kemsosh1.ucoz.net/" TargetMode="External"/><Relationship Id="rId6" Type="http://schemas.openxmlformats.org/officeDocument/2006/relationships/hyperlink" Target="https://mih-school.ru/" TargetMode="External"/><Relationship Id="rId15" Type="http://schemas.openxmlformats.org/officeDocument/2006/relationships/hyperlink" Target="http://www.scull6.ru/" TargetMode="External"/><Relationship Id="rId23" Type="http://schemas.openxmlformats.org/officeDocument/2006/relationships/hyperlink" Target="https://school34-ptz.ru/" TargetMode="External"/><Relationship Id="rId28" Type="http://schemas.openxmlformats.org/officeDocument/2006/relationships/hyperlink" Target="http://school1.pit.su/" TargetMode="External"/><Relationship Id="rId36" Type="http://schemas.openxmlformats.org/officeDocument/2006/relationships/hyperlink" Target="https://cdtprionego.nubex.ru/" TargetMode="External"/><Relationship Id="rId49" Type="http://schemas.openxmlformats.org/officeDocument/2006/relationships/hyperlink" Target="https://essoila-school.edusite.ru/" TargetMode="External"/><Relationship Id="rId57" Type="http://schemas.openxmlformats.org/officeDocument/2006/relationships/hyperlink" Target="mailto:salmischool@mail.ru" TargetMode="External"/><Relationship Id="rId10" Type="http://schemas.openxmlformats.org/officeDocument/2006/relationships/hyperlink" Target="https://megrega.edusite.ru/" TargetMode="External"/><Relationship Id="rId31" Type="http://schemas.openxmlformats.org/officeDocument/2006/relationships/hyperlink" Target="http://sportschoolpit.nubex.ru/" TargetMode="External"/><Relationship Id="rId44" Type="http://schemas.openxmlformats.org/officeDocument/2006/relationships/hyperlink" Target="https://dushprionego.nubex.ru/" TargetMode="External"/><Relationship Id="rId52" Type="http://schemas.openxmlformats.org/officeDocument/2006/relationships/hyperlink" Target="https://pryazhanshi.com.ru/" TargetMode="External"/><Relationship Id="rId60" Type="http://schemas.openxmlformats.org/officeDocument/2006/relationships/hyperlink" Target="https://lahsosh.nubex.ru/" TargetMode="External"/><Relationship Id="rId65" Type="http://schemas.openxmlformats.org/officeDocument/2006/relationships/hyperlink" Target="http://psh-school.ucoz.ru/" TargetMode="External"/><Relationship Id="rId73" Type="http://schemas.openxmlformats.org/officeDocument/2006/relationships/hyperlink" Target="https://zao.edusite.ru/" TargetMode="External"/><Relationship Id="rId78" Type="http://schemas.openxmlformats.org/officeDocument/2006/relationships/hyperlink" Target="http://school2-ptz.ru/" TargetMode="External"/><Relationship Id="rId81" Type="http://schemas.openxmlformats.org/officeDocument/2006/relationships/hyperlink" Target="http://www.scull6.ru/" TargetMode="External"/><Relationship Id="rId86" Type="http://schemas.openxmlformats.org/officeDocument/2006/relationships/hyperlink" Target="http://loischool.ru/" TargetMode="External"/><Relationship Id="rId94" Type="http://schemas.openxmlformats.org/officeDocument/2006/relationships/hyperlink" Target="mailto:salmischool@mail.ru" TargetMode="External"/><Relationship Id="rId99" Type="http://schemas.openxmlformats.org/officeDocument/2006/relationships/hyperlink" Target="https://lyceum1.karelschool.ru/" TargetMode="External"/><Relationship Id="rId101" Type="http://schemas.openxmlformats.org/officeDocument/2006/relationships/hyperlink" Target="https://mousosh1kondopoga.nubex.ru/" TargetMode="External"/><Relationship Id="rId4" Type="http://schemas.openxmlformats.org/officeDocument/2006/relationships/hyperlink" Target="http://medschool3.edusite.ru/" TargetMode="External"/><Relationship Id="rId9" Type="http://schemas.openxmlformats.org/officeDocument/2006/relationships/hyperlink" Target="https://megrega.edusite.ru/" TargetMode="External"/><Relationship Id="rId13" Type="http://schemas.openxmlformats.org/officeDocument/2006/relationships/hyperlink" Target="http://school5ptz.ru/" TargetMode="External"/><Relationship Id="rId18" Type="http://schemas.openxmlformats.org/officeDocument/2006/relationships/hyperlink" Target="http://sport-sch2.ru/" TargetMode="External"/><Relationship Id="rId39" Type="http://schemas.openxmlformats.org/officeDocument/2006/relationships/hyperlink" Target="https://shkolamms.nubex.ru/" TargetMode="External"/><Relationship Id="rId34" Type="http://schemas.openxmlformats.org/officeDocument/2006/relationships/hyperlink" Target="https://artschoolpit.nubex.ru/" TargetMode="External"/><Relationship Id="rId50" Type="http://schemas.openxmlformats.org/officeDocument/2006/relationships/hyperlink" Target="http://pryazhaschool.ru/" TargetMode="External"/><Relationship Id="rId55" Type="http://schemas.openxmlformats.org/officeDocument/2006/relationships/hyperlink" Target="https://seg-sh6.ru/" TargetMode="External"/><Relationship Id="rId76" Type="http://schemas.openxmlformats.org/officeDocument/2006/relationships/hyperlink" Target="http://&#1089;&#1096;&#1086;&#1088;-3.&#1088;&#1092;/" TargetMode="External"/><Relationship Id="rId97" Type="http://schemas.openxmlformats.org/officeDocument/2006/relationships/hyperlink" Target="http://nvschool3.ru/" TargetMode="External"/><Relationship Id="rId104" Type="http://schemas.openxmlformats.org/officeDocument/2006/relationships/hyperlink" Target="http://www.pkrug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96"/>
  <sheetViews>
    <sheetView tabSelected="1" topLeftCell="A20" zoomScale="70" zoomScaleNormal="70" workbookViewId="0">
      <selection activeCell="G20" sqref="G20:G22"/>
    </sheetView>
  </sheetViews>
  <sheetFormatPr defaultColWidth="9.140625" defaultRowHeight="15" x14ac:dyDescent="0.25"/>
  <cols>
    <col min="1" max="1" width="6.85546875" style="224" customWidth="1"/>
    <col min="2" max="2" width="14.42578125" style="235" customWidth="1"/>
    <col min="3" max="3" width="17.7109375" style="224" customWidth="1"/>
    <col min="4" max="4" width="15.42578125" style="224" customWidth="1"/>
    <col min="5" max="5" width="15.42578125" style="225" customWidth="1"/>
    <col min="6" max="6" width="16.5703125" style="224" customWidth="1"/>
    <col min="7" max="7" width="14.140625" style="224" customWidth="1"/>
    <col min="8" max="8" width="16.140625" style="224" customWidth="1"/>
    <col min="9" max="9" width="13.7109375" style="224" customWidth="1"/>
    <col min="10" max="10" width="14.140625" style="224" customWidth="1"/>
    <col min="11" max="11" width="12.42578125" style="226" customWidth="1"/>
    <col min="12" max="12" width="14.42578125" style="224" customWidth="1"/>
    <col min="13" max="13" width="15.85546875" style="227" customWidth="1"/>
    <col min="14" max="14" width="14.5703125" style="224" customWidth="1"/>
    <col min="15" max="15" width="17.85546875" style="224" customWidth="1"/>
    <col min="16" max="16" width="16.28515625" style="224" customWidth="1"/>
    <col min="17" max="17" width="24.5703125" style="228" customWidth="1"/>
    <col min="18" max="18" width="13.42578125" style="224" customWidth="1"/>
    <col min="19" max="19" width="5.140625" style="224" hidden="1" customWidth="1"/>
    <col min="20" max="20" width="5.85546875" style="224" hidden="1" customWidth="1"/>
    <col min="21" max="21" width="12.85546875" style="224" customWidth="1"/>
    <col min="22" max="22" width="11.7109375" style="224" customWidth="1"/>
    <col min="23" max="23" width="16.85546875" style="224" customWidth="1"/>
    <col min="24" max="24" width="9.140625" style="229" hidden="1"/>
    <col min="25" max="25" width="18.28515625" style="224" customWidth="1"/>
    <col min="26" max="257" width="9.140625" style="229"/>
    <col min="258" max="16384" width="9.140625" style="230"/>
  </cols>
  <sheetData>
    <row r="1" spans="1:49" ht="12" hidden="1" customHeight="1" x14ac:dyDescent="0.25">
      <c r="B1" s="224"/>
    </row>
    <row r="2" spans="1:49" s="238" customFormat="1" ht="39.75" customHeight="1" x14ac:dyDescent="0.25">
      <c r="A2" s="231"/>
      <c r="B2" s="231"/>
      <c r="C2" s="231"/>
      <c r="D2" s="231"/>
      <c r="E2" s="232"/>
      <c r="F2" s="231"/>
      <c r="G2" s="231"/>
      <c r="H2" s="231"/>
      <c r="I2" s="231"/>
      <c r="J2" s="231"/>
      <c r="K2" s="233"/>
      <c r="L2" s="231"/>
      <c r="M2" s="234"/>
      <c r="N2" s="231"/>
      <c r="O2" s="231"/>
      <c r="P2" s="235"/>
      <c r="Q2" s="236"/>
      <c r="R2" s="237"/>
      <c r="S2" s="231"/>
      <c r="T2" s="231"/>
      <c r="U2" s="231"/>
      <c r="V2" s="231"/>
      <c r="W2" s="231"/>
      <c r="Y2" s="231"/>
    </row>
    <row r="3" spans="1:49" s="238" customFormat="1" ht="28.5" customHeight="1" x14ac:dyDescent="0.25">
      <c r="A3" s="608" t="s">
        <v>2071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608"/>
      <c r="Y3" s="231"/>
    </row>
    <row r="4" spans="1:49" s="238" customFormat="1" ht="14.25" customHeight="1" x14ac:dyDescent="0.25">
      <c r="A4" s="239"/>
      <c r="B4" s="240"/>
      <c r="C4" s="240"/>
      <c r="D4" s="240"/>
      <c r="E4" s="241"/>
      <c r="F4" s="240"/>
      <c r="G4" s="240"/>
      <c r="H4" s="240"/>
      <c r="I4" s="240"/>
      <c r="J4" s="240"/>
      <c r="K4" s="242"/>
      <c r="L4" s="240"/>
      <c r="M4" s="243"/>
      <c r="N4" s="243"/>
      <c r="O4" s="243"/>
      <c r="P4" s="244"/>
      <c r="Q4" s="240"/>
      <c r="R4" s="240"/>
      <c r="S4" s="243"/>
      <c r="T4" s="243"/>
      <c r="U4" s="243"/>
      <c r="V4" s="243"/>
      <c r="W4" s="243"/>
      <c r="Y4" s="231"/>
    </row>
    <row r="5" spans="1:49" s="238" customFormat="1" ht="18.75" customHeight="1" x14ac:dyDescent="0.25">
      <c r="A5" s="608" t="s">
        <v>0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Y5" s="231"/>
    </row>
    <row r="6" spans="1:49" s="238" customFormat="1" ht="21.75" customHeight="1" x14ac:dyDescent="0.25">
      <c r="A6" s="239"/>
      <c r="B6" s="240"/>
      <c r="C6" s="240"/>
      <c r="D6" s="240"/>
      <c r="E6" s="241"/>
      <c r="F6" s="240"/>
      <c r="G6" s="240"/>
      <c r="H6" s="240"/>
      <c r="I6" s="240"/>
      <c r="J6" s="240"/>
      <c r="K6" s="242"/>
      <c r="L6" s="240"/>
      <c r="M6" s="240"/>
      <c r="N6" s="240"/>
      <c r="O6" s="240"/>
      <c r="P6" s="245"/>
      <c r="Q6" s="240"/>
      <c r="R6" s="240"/>
      <c r="S6" s="231"/>
      <c r="T6" s="231"/>
      <c r="U6" s="231"/>
      <c r="V6" s="231"/>
      <c r="W6" s="231"/>
      <c r="Y6" s="231"/>
    </row>
    <row r="7" spans="1:49" s="238" customFormat="1" ht="26.25" customHeight="1" x14ac:dyDescent="0.25">
      <c r="A7" s="609" t="s">
        <v>1</v>
      </c>
      <c r="B7" s="609" t="s">
        <v>2</v>
      </c>
      <c r="C7" s="609" t="s">
        <v>3</v>
      </c>
      <c r="D7" s="609" t="s">
        <v>4</v>
      </c>
      <c r="E7" s="610" t="s">
        <v>5</v>
      </c>
      <c r="F7" s="609" t="s">
        <v>6</v>
      </c>
      <c r="G7" s="609" t="s">
        <v>7</v>
      </c>
      <c r="H7" s="609" t="s">
        <v>8</v>
      </c>
      <c r="I7" s="609" t="s">
        <v>9</v>
      </c>
      <c r="J7" s="609"/>
      <c r="K7" s="609"/>
      <c r="L7" s="609"/>
      <c r="M7" s="609"/>
      <c r="N7" s="609"/>
      <c r="O7" s="609" t="s">
        <v>10</v>
      </c>
      <c r="P7" s="611" t="s">
        <v>11</v>
      </c>
      <c r="Q7" s="612" t="s">
        <v>12</v>
      </c>
      <c r="R7" s="609" t="s">
        <v>13</v>
      </c>
      <c r="S7" s="246"/>
      <c r="T7" s="246"/>
      <c r="U7" s="609" t="s">
        <v>14</v>
      </c>
      <c r="V7" s="609" t="s">
        <v>15</v>
      </c>
      <c r="W7" s="609"/>
      <c r="Y7" s="637" t="s">
        <v>2168</v>
      </c>
    </row>
    <row r="8" spans="1:49" s="250" customFormat="1" ht="188.25" customHeight="1" x14ac:dyDescent="0.25">
      <c r="A8" s="609"/>
      <c r="B8" s="609"/>
      <c r="C8" s="609"/>
      <c r="D8" s="609"/>
      <c r="E8" s="610"/>
      <c r="F8" s="609"/>
      <c r="G8" s="609"/>
      <c r="H8" s="609"/>
      <c r="I8" s="247" t="s">
        <v>16</v>
      </c>
      <c r="J8" s="247" t="s">
        <v>17</v>
      </c>
      <c r="K8" s="248" t="s">
        <v>18</v>
      </c>
      <c r="L8" s="247" t="s">
        <v>19</v>
      </c>
      <c r="M8" s="249" t="s">
        <v>20</v>
      </c>
      <c r="N8" s="247" t="s">
        <v>21</v>
      </c>
      <c r="O8" s="609"/>
      <c r="P8" s="611"/>
      <c r="Q8" s="612"/>
      <c r="R8" s="612"/>
      <c r="S8" s="246"/>
      <c r="T8" s="246"/>
      <c r="U8" s="609"/>
      <c r="V8" s="609"/>
      <c r="W8" s="609"/>
      <c r="X8" s="238"/>
      <c r="Y8" s="6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</row>
    <row r="9" spans="1:49" s="238" customFormat="1" ht="12.75" customHeight="1" x14ac:dyDescent="0.25">
      <c r="A9" s="246">
        <v>1</v>
      </c>
      <c r="B9" s="246">
        <v>2</v>
      </c>
      <c r="C9" s="246">
        <v>3</v>
      </c>
      <c r="D9" s="246">
        <v>4</v>
      </c>
      <c r="E9" s="251">
        <v>5</v>
      </c>
      <c r="F9" s="246">
        <v>6</v>
      </c>
      <c r="G9" s="246">
        <v>7</v>
      </c>
      <c r="H9" s="246">
        <v>8</v>
      </c>
      <c r="I9" s="246">
        <v>9</v>
      </c>
      <c r="J9" s="246">
        <v>10</v>
      </c>
      <c r="K9" s="246">
        <v>11</v>
      </c>
      <c r="L9" s="246">
        <v>12</v>
      </c>
      <c r="M9" s="252">
        <v>13</v>
      </c>
      <c r="N9" s="246">
        <v>14</v>
      </c>
      <c r="O9" s="246">
        <v>15</v>
      </c>
      <c r="P9" s="253">
        <v>16</v>
      </c>
      <c r="Q9" s="246">
        <v>17</v>
      </c>
      <c r="R9" s="246">
        <v>18</v>
      </c>
      <c r="S9" s="246"/>
      <c r="T9" s="246"/>
      <c r="U9" s="246">
        <v>19</v>
      </c>
      <c r="V9" s="601">
        <v>20</v>
      </c>
      <c r="W9" s="601"/>
      <c r="Y9" s="556">
        <v>21</v>
      </c>
    </row>
    <row r="10" spans="1:49" s="238" customFormat="1" ht="12.75" customHeight="1" x14ac:dyDescent="0.25">
      <c r="A10" s="568" t="s">
        <v>1582</v>
      </c>
      <c r="B10" s="568"/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Y10" s="556"/>
    </row>
    <row r="11" spans="1:49" s="238" customFormat="1" ht="15" customHeight="1" x14ac:dyDescent="0.25">
      <c r="A11" s="246"/>
      <c r="B11" s="246" t="s">
        <v>147</v>
      </c>
      <c r="C11" s="246"/>
      <c r="D11" s="246"/>
      <c r="E11" s="251"/>
      <c r="F11" s="246"/>
      <c r="G11" s="246"/>
      <c r="H11" s="246"/>
      <c r="I11" s="246"/>
      <c r="J11" s="246"/>
      <c r="K11" s="254"/>
      <c r="L11" s="246"/>
      <c r="M11" s="246"/>
      <c r="N11" s="246"/>
      <c r="O11" s="246"/>
      <c r="P11" s="253"/>
      <c r="Q11" s="246"/>
      <c r="R11" s="246"/>
      <c r="S11" s="246"/>
      <c r="T11" s="246"/>
      <c r="U11" s="246"/>
      <c r="V11" s="601"/>
      <c r="W11" s="601"/>
      <c r="Y11" s="556"/>
    </row>
    <row r="12" spans="1:49" s="238" customFormat="1" ht="14.25" customHeight="1" x14ac:dyDescent="0.25">
      <c r="A12" s="617" t="s">
        <v>48</v>
      </c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9"/>
    </row>
    <row r="13" spans="1:49" s="475" customFormat="1" ht="139.5" customHeight="1" x14ac:dyDescent="0.25">
      <c r="A13" s="471">
        <v>1</v>
      </c>
      <c r="B13" s="471" t="s">
        <v>49</v>
      </c>
      <c r="C13" s="471" t="s">
        <v>1121</v>
      </c>
      <c r="D13" s="471" t="s">
        <v>1968</v>
      </c>
      <c r="E13" s="472" t="s">
        <v>52</v>
      </c>
      <c r="F13" s="471" t="s">
        <v>53</v>
      </c>
      <c r="G13" s="473" t="s">
        <v>1237</v>
      </c>
      <c r="H13" s="471" t="s">
        <v>27</v>
      </c>
      <c r="I13" s="471" t="s">
        <v>54</v>
      </c>
      <c r="J13" s="471" t="s">
        <v>1969</v>
      </c>
      <c r="K13" s="474">
        <v>882</v>
      </c>
      <c r="L13" s="472" t="s">
        <v>56</v>
      </c>
      <c r="M13" s="471" t="s">
        <v>1970</v>
      </c>
      <c r="N13" s="471" t="s">
        <v>31</v>
      </c>
      <c r="O13" s="471" t="s">
        <v>58</v>
      </c>
      <c r="P13" s="471" t="s">
        <v>1255</v>
      </c>
      <c r="Q13" s="471" t="s">
        <v>31</v>
      </c>
      <c r="R13" s="471" t="s">
        <v>1971</v>
      </c>
      <c r="S13" s="471"/>
      <c r="T13" s="471"/>
      <c r="U13" s="471" t="s">
        <v>1972</v>
      </c>
      <c r="V13" s="599" t="s">
        <v>61</v>
      </c>
      <c r="W13" s="600"/>
      <c r="Y13" s="557"/>
    </row>
    <row r="14" spans="1:49" s="475" customFormat="1" ht="127.5" customHeight="1" x14ac:dyDescent="0.25">
      <c r="A14" s="471">
        <v>2</v>
      </c>
      <c r="B14" s="471" t="s">
        <v>49</v>
      </c>
      <c r="C14" s="471" t="s">
        <v>1121</v>
      </c>
      <c r="D14" s="471" t="s">
        <v>1968</v>
      </c>
      <c r="E14" s="472">
        <v>1017999833</v>
      </c>
      <c r="F14" s="471" t="s">
        <v>62</v>
      </c>
      <c r="G14" s="471" t="s">
        <v>1237</v>
      </c>
      <c r="H14" s="471" t="s">
        <v>27</v>
      </c>
      <c r="I14" s="471" t="s">
        <v>54</v>
      </c>
      <c r="J14" s="471" t="s">
        <v>1973</v>
      </c>
      <c r="K14" s="474">
        <v>882</v>
      </c>
      <c r="L14" s="472" t="s">
        <v>56</v>
      </c>
      <c r="M14" s="471" t="s">
        <v>1970</v>
      </c>
      <c r="N14" s="471" t="s">
        <v>31</v>
      </c>
      <c r="O14" s="471" t="s">
        <v>58</v>
      </c>
      <c r="P14" s="471" t="s">
        <v>1255</v>
      </c>
      <c r="Q14" s="471" t="s">
        <v>31</v>
      </c>
      <c r="R14" s="471" t="s">
        <v>1971</v>
      </c>
      <c r="S14" s="471"/>
      <c r="T14" s="471"/>
      <c r="U14" s="471" t="s">
        <v>1972</v>
      </c>
      <c r="V14" s="599" t="s">
        <v>61</v>
      </c>
      <c r="W14" s="600"/>
      <c r="Y14" s="557"/>
    </row>
    <row r="15" spans="1:49" s="478" customFormat="1" ht="139.5" customHeight="1" x14ac:dyDescent="0.25">
      <c r="A15" s="471">
        <v>3</v>
      </c>
      <c r="B15" s="471" t="s">
        <v>64</v>
      </c>
      <c r="C15" s="471" t="s">
        <v>1121</v>
      </c>
      <c r="D15" s="471" t="s">
        <v>65</v>
      </c>
      <c r="E15" s="472" t="s">
        <v>66</v>
      </c>
      <c r="F15" s="471" t="s">
        <v>1974</v>
      </c>
      <c r="G15" s="471" t="s">
        <v>1236</v>
      </c>
      <c r="H15" s="471" t="s">
        <v>27</v>
      </c>
      <c r="I15" s="471" t="s">
        <v>54</v>
      </c>
      <c r="J15" s="471" t="s">
        <v>1969</v>
      </c>
      <c r="K15" s="476" t="s">
        <v>1975</v>
      </c>
      <c r="L15" s="472" t="s">
        <v>68</v>
      </c>
      <c r="M15" s="471" t="s">
        <v>1976</v>
      </c>
      <c r="N15" s="471" t="s">
        <v>31</v>
      </c>
      <c r="O15" s="471" t="s">
        <v>69</v>
      </c>
      <c r="P15" s="471" t="s">
        <v>1256</v>
      </c>
      <c r="Q15" s="471" t="s">
        <v>31</v>
      </c>
      <c r="R15" s="471" t="s">
        <v>1971</v>
      </c>
      <c r="S15" s="471"/>
      <c r="T15" s="471"/>
      <c r="U15" s="471" t="s">
        <v>71</v>
      </c>
      <c r="V15" s="599" t="s">
        <v>31</v>
      </c>
      <c r="W15" s="600"/>
      <c r="Y15" s="471"/>
    </row>
    <row r="16" spans="1:49" s="478" customFormat="1" ht="127.5" customHeight="1" x14ac:dyDescent="0.25">
      <c r="A16" s="471">
        <v>4</v>
      </c>
      <c r="B16" s="471" t="s">
        <v>64</v>
      </c>
      <c r="C16" s="471" t="s">
        <v>1121</v>
      </c>
      <c r="D16" s="471" t="s">
        <v>65</v>
      </c>
      <c r="E16" s="472" t="s">
        <v>66</v>
      </c>
      <c r="F16" s="471" t="s">
        <v>1974</v>
      </c>
      <c r="G16" s="479" t="s">
        <v>1236</v>
      </c>
      <c r="H16" s="471" t="s">
        <v>27</v>
      </c>
      <c r="I16" s="471" t="s">
        <v>54</v>
      </c>
      <c r="J16" s="471" t="s">
        <v>1977</v>
      </c>
      <c r="K16" s="476" t="s">
        <v>1975</v>
      </c>
      <c r="L16" s="472" t="s">
        <v>68</v>
      </c>
      <c r="M16" s="471" t="s">
        <v>1978</v>
      </c>
      <c r="N16" s="471" t="s">
        <v>31</v>
      </c>
      <c r="O16" s="471" t="s">
        <v>69</v>
      </c>
      <c r="P16" s="471" t="s">
        <v>1256</v>
      </c>
      <c r="Q16" s="471" t="s">
        <v>31</v>
      </c>
      <c r="R16" s="471" t="s">
        <v>1971</v>
      </c>
      <c r="S16" s="471"/>
      <c r="T16" s="471"/>
      <c r="U16" s="471" t="s">
        <v>71</v>
      </c>
      <c r="V16" s="599" t="s">
        <v>31</v>
      </c>
      <c r="W16" s="600"/>
      <c r="Y16" s="471"/>
    </row>
    <row r="17" spans="1:32" s="477" customFormat="1" ht="192.75" customHeight="1" x14ac:dyDescent="0.25">
      <c r="A17" s="471">
        <v>5</v>
      </c>
      <c r="B17" s="471" t="s">
        <v>76</v>
      </c>
      <c r="C17" s="471" t="s">
        <v>1121</v>
      </c>
      <c r="D17" s="471" t="s">
        <v>77</v>
      </c>
      <c r="E17" s="472">
        <v>1017999791</v>
      </c>
      <c r="F17" s="471" t="s">
        <v>79</v>
      </c>
      <c r="G17" s="471" t="s">
        <v>80</v>
      </c>
      <c r="H17" s="471" t="s">
        <v>27</v>
      </c>
      <c r="I17" s="471" t="s">
        <v>54</v>
      </c>
      <c r="J17" s="471" t="s">
        <v>1969</v>
      </c>
      <c r="K17" s="476">
        <v>882</v>
      </c>
      <c r="L17" s="472" t="s">
        <v>81</v>
      </c>
      <c r="M17" s="471" t="s">
        <v>1979</v>
      </c>
      <c r="N17" s="471" t="s">
        <v>31</v>
      </c>
      <c r="O17" s="471" t="s">
        <v>69</v>
      </c>
      <c r="P17" s="471" t="s">
        <v>1906</v>
      </c>
      <c r="Q17" s="471" t="s">
        <v>31</v>
      </c>
      <c r="R17" s="471" t="s">
        <v>1971</v>
      </c>
      <c r="S17" s="471"/>
      <c r="T17" s="471"/>
      <c r="U17" s="471" t="s">
        <v>82</v>
      </c>
      <c r="V17" s="599" t="s">
        <v>83</v>
      </c>
      <c r="W17" s="600"/>
      <c r="Y17" s="471"/>
    </row>
    <row r="18" spans="1:32" s="238" customFormat="1" ht="14.25" customHeight="1" x14ac:dyDescent="0.25">
      <c r="A18" s="255"/>
      <c r="B18" s="255" t="s">
        <v>197</v>
      </c>
      <c r="C18" s="255"/>
      <c r="D18" s="255"/>
      <c r="E18" s="256"/>
      <c r="F18" s="255"/>
      <c r="G18" s="255"/>
      <c r="H18" s="255"/>
      <c r="I18" s="255"/>
      <c r="J18" s="255"/>
      <c r="K18" s="257"/>
      <c r="L18" s="255"/>
      <c r="M18" s="255"/>
      <c r="N18" s="255"/>
      <c r="O18" s="255"/>
      <c r="P18" s="258"/>
      <c r="Q18" s="255"/>
      <c r="R18" s="255"/>
      <c r="S18" s="255"/>
      <c r="T18" s="255"/>
      <c r="U18" s="255"/>
      <c r="V18" s="604"/>
      <c r="W18" s="605"/>
      <c r="X18" s="259"/>
      <c r="Y18" s="280"/>
    </row>
    <row r="19" spans="1:32" s="238" customFormat="1" ht="15.75" customHeight="1" x14ac:dyDescent="0.25">
      <c r="A19" s="617" t="s">
        <v>85</v>
      </c>
      <c r="B19" s="618"/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9"/>
    </row>
    <row r="20" spans="1:32" s="277" customFormat="1" ht="126" customHeight="1" x14ac:dyDescent="0.25">
      <c r="A20" s="560">
        <v>1</v>
      </c>
      <c r="B20" s="559" t="s">
        <v>2169</v>
      </c>
      <c r="C20" s="559" t="s">
        <v>1121</v>
      </c>
      <c r="D20" s="564" t="s">
        <v>101</v>
      </c>
      <c r="E20" s="559">
        <v>1002003866</v>
      </c>
      <c r="F20" s="560" t="s">
        <v>2170</v>
      </c>
      <c r="G20" s="723" t="s">
        <v>2191</v>
      </c>
      <c r="H20" s="559" t="s">
        <v>27</v>
      </c>
      <c r="I20" s="559" t="s">
        <v>54</v>
      </c>
      <c r="J20" s="559" t="s">
        <v>2171</v>
      </c>
      <c r="K20" s="265">
        <v>597.71</v>
      </c>
      <c r="L20" s="559" t="s">
        <v>92</v>
      </c>
      <c r="M20" s="534" t="s">
        <v>106</v>
      </c>
      <c r="N20" s="559" t="s">
        <v>31</v>
      </c>
      <c r="O20" s="559" t="s">
        <v>107</v>
      </c>
      <c r="P20" s="560" t="s">
        <v>2172</v>
      </c>
      <c r="Q20" s="287" t="s">
        <v>109</v>
      </c>
      <c r="R20" s="560" t="s">
        <v>2173</v>
      </c>
      <c r="S20" s="559"/>
      <c r="T20" s="559"/>
      <c r="U20" s="559" t="s">
        <v>111</v>
      </c>
      <c r="V20" s="642" t="s">
        <v>31</v>
      </c>
      <c r="W20" s="570"/>
      <c r="Y20" s="560" t="s">
        <v>2176</v>
      </c>
    </row>
    <row r="21" spans="1:32" s="277" customFormat="1" ht="119.25" customHeight="1" x14ac:dyDescent="0.25">
      <c r="A21" s="560">
        <v>2</v>
      </c>
      <c r="B21" s="559" t="s">
        <v>2169</v>
      </c>
      <c r="C21" s="559" t="s">
        <v>1121</v>
      </c>
      <c r="D21" s="564" t="s">
        <v>101</v>
      </c>
      <c r="E21" s="559">
        <v>1002003866</v>
      </c>
      <c r="F21" s="560" t="s">
        <v>2170</v>
      </c>
      <c r="G21" s="723" t="s">
        <v>2191</v>
      </c>
      <c r="H21" s="559" t="s">
        <v>27</v>
      </c>
      <c r="I21" s="559" t="s">
        <v>54</v>
      </c>
      <c r="J21" s="559" t="s">
        <v>2174</v>
      </c>
      <c r="K21" s="265">
        <v>597.71</v>
      </c>
      <c r="L21" s="559" t="s">
        <v>92</v>
      </c>
      <c r="M21" s="534" t="s">
        <v>106</v>
      </c>
      <c r="N21" s="559" t="s">
        <v>31</v>
      </c>
      <c r="O21" s="559" t="s">
        <v>107</v>
      </c>
      <c r="P21" s="560" t="s">
        <v>2172</v>
      </c>
      <c r="Q21" s="287" t="s">
        <v>109</v>
      </c>
      <c r="R21" s="560" t="s">
        <v>2173</v>
      </c>
      <c r="S21" s="559"/>
      <c r="T21" s="559"/>
      <c r="U21" s="559" t="s">
        <v>111</v>
      </c>
      <c r="V21" s="642" t="s">
        <v>31</v>
      </c>
      <c r="W21" s="570"/>
      <c r="Y21" s="560" t="s">
        <v>2176</v>
      </c>
    </row>
    <row r="22" spans="1:32" s="277" customFormat="1" ht="120" customHeight="1" x14ac:dyDescent="0.25">
      <c r="A22" s="560">
        <v>3</v>
      </c>
      <c r="B22" s="559" t="s">
        <v>2169</v>
      </c>
      <c r="C22" s="559" t="s">
        <v>1121</v>
      </c>
      <c r="D22" s="564" t="s">
        <v>101</v>
      </c>
      <c r="E22" s="559">
        <v>1002003866</v>
      </c>
      <c r="F22" s="560" t="s">
        <v>2170</v>
      </c>
      <c r="G22" s="723" t="s">
        <v>2191</v>
      </c>
      <c r="H22" s="559" t="s">
        <v>27</v>
      </c>
      <c r="I22" s="559" t="s">
        <v>54</v>
      </c>
      <c r="J22" s="559" t="s">
        <v>2175</v>
      </c>
      <c r="K22" s="265">
        <v>597.71</v>
      </c>
      <c r="L22" s="559" t="s">
        <v>92</v>
      </c>
      <c r="M22" s="534" t="s">
        <v>106</v>
      </c>
      <c r="N22" s="559" t="s">
        <v>31</v>
      </c>
      <c r="O22" s="559" t="s">
        <v>107</v>
      </c>
      <c r="P22" s="560" t="s">
        <v>2172</v>
      </c>
      <c r="Q22" s="287" t="s">
        <v>109</v>
      </c>
      <c r="R22" s="560" t="s">
        <v>2173</v>
      </c>
      <c r="S22" s="559"/>
      <c r="T22" s="559"/>
      <c r="U22" s="559" t="s">
        <v>111</v>
      </c>
      <c r="V22" s="642" t="s">
        <v>31</v>
      </c>
      <c r="W22" s="570"/>
      <c r="Y22" s="560" t="s">
        <v>2176</v>
      </c>
    </row>
    <row r="23" spans="1:32" s="277" customFormat="1" ht="201" customHeight="1" thickBot="1" x14ac:dyDescent="0.3">
      <c r="A23" s="560">
        <v>4</v>
      </c>
      <c r="B23" s="562" t="s">
        <v>2177</v>
      </c>
      <c r="C23" s="560" t="s">
        <v>1121</v>
      </c>
      <c r="D23" s="560" t="s">
        <v>87</v>
      </c>
      <c r="E23" s="560">
        <v>1002003908</v>
      </c>
      <c r="F23" s="558" t="s">
        <v>2178</v>
      </c>
      <c r="G23" s="274" t="s">
        <v>2179</v>
      </c>
      <c r="H23" s="560" t="s">
        <v>27</v>
      </c>
      <c r="I23" s="560" t="s">
        <v>90</v>
      </c>
      <c r="J23" s="560" t="s">
        <v>2171</v>
      </c>
      <c r="K23" s="287">
        <v>430</v>
      </c>
      <c r="L23" s="560" t="s">
        <v>92</v>
      </c>
      <c r="M23" s="561" t="s">
        <v>93</v>
      </c>
      <c r="N23" s="560" t="s">
        <v>31</v>
      </c>
      <c r="O23" s="560" t="s">
        <v>902</v>
      </c>
      <c r="P23" s="560" t="s">
        <v>2180</v>
      </c>
      <c r="Q23" s="287" t="s">
        <v>31</v>
      </c>
      <c r="R23" s="560" t="s">
        <v>2181</v>
      </c>
      <c r="S23" s="560"/>
      <c r="T23" s="560"/>
      <c r="U23" s="560" t="s">
        <v>97</v>
      </c>
      <c r="V23" s="569" t="s">
        <v>98</v>
      </c>
      <c r="W23" s="570"/>
      <c r="Y23" s="560" t="s">
        <v>2182</v>
      </c>
    </row>
    <row r="24" spans="1:32" s="563" customFormat="1" ht="219.75" customHeight="1" x14ac:dyDescent="0.25">
      <c r="A24" s="558">
        <v>5</v>
      </c>
      <c r="B24" s="558" t="s">
        <v>2183</v>
      </c>
      <c r="C24" s="558" t="s">
        <v>1121</v>
      </c>
      <c r="D24" s="558" t="s">
        <v>130</v>
      </c>
      <c r="E24" s="263" t="s">
        <v>131</v>
      </c>
      <c r="F24" s="558" t="s">
        <v>2184</v>
      </c>
      <c r="G24" s="264" t="s">
        <v>133</v>
      </c>
      <c r="H24" s="558" t="s">
        <v>27</v>
      </c>
      <c r="I24" s="558" t="s">
        <v>90</v>
      </c>
      <c r="J24" s="558" t="s">
        <v>2171</v>
      </c>
      <c r="K24" s="269">
        <v>597.70000000000005</v>
      </c>
      <c r="L24" s="263" t="s">
        <v>92</v>
      </c>
      <c r="M24" s="558" t="s">
        <v>2185</v>
      </c>
      <c r="N24" s="558" t="s">
        <v>31</v>
      </c>
      <c r="O24" s="558" t="s">
        <v>31</v>
      </c>
      <c r="P24" s="560" t="s">
        <v>2186</v>
      </c>
      <c r="Q24" s="558" t="s">
        <v>31</v>
      </c>
      <c r="R24" s="558" t="s">
        <v>2187</v>
      </c>
      <c r="S24" s="558"/>
      <c r="T24" s="558"/>
      <c r="U24" s="558" t="s">
        <v>2188</v>
      </c>
      <c r="V24" s="595" t="s">
        <v>31</v>
      </c>
      <c r="W24" s="596"/>
      <c r="Y24" s="560" t="s">
        <v>2190</v>
      </c>
    </row>
    <row r="25" spans="1:32" s="563" customFormat="1" ht="219.75" customHeight="1" x14ac:dyDescent="0.25">
      <c r="A25" s="558">
        <v>6</v>
      </c>
      <c r="B25" s="558" t="s">
        <v>2183</v>
      </c>
      <c r="C25" s="558" t="s">
        <v>1121</v>
      </c>
      <c r="D25" s="558" t="s">
        <v>130</v>
      </c>
      <c r="E25" s="263" t="s">
        <v>131</v>
      </c>
      <c r="F25" s="558" t="s">
        <v>2184</v>
      </c>
      <c r="G25" s="264" t="s">
        <v>133</v>
      </c>
      <c r="H25" s="558" t="s">
        <v>27</v>
      </c>
      <c r="I25" s="558" t="s">
        <v>90</v>
      </c>
      <c r="J25" s="558" t="s">
        <v>2174</v>
      </c>
      <c r="K25" s="269">
        <v>597.70000000000005</v>
      </c>
      <c r="L25" s="263" t="s">
        <v>92</v>
      </c>
      <c r="M25" s="558" t="s">
        <v>2185</v>
      </c>
      <c r="N25" s="558" t="s">
        <v>31</v>
      </c>
      <c r="O25" s="558" t="s">
        <v>31</v>
      </c>
      <c r="P25" s="560" t="s">
        <v>2186</v>
      </c>
      <c r="Q25" s="558" t="s">
        <v>31</v>
      </c>
      <c r="R25" s="558" t="s">
        <v>2187</v>
      </c>
      <c r="S25" s="558"/>
      <c r="T25" s="558"/>
      <c r="U25" s="558" t="s">
        <v>2188</v>
      </c>
      <c r="V25" s="595" t="s">
        <v>31</v>
      </c>
      <c r="W25" s="596"/>
      <c r="Y25" s="560" t="s">
        <v>2190</v>
      </c>
    </row>
    <row r="26" spans="1:32" s="563" customFormat="1" ht="219.75" customHeight="1" x14ac:dyDescent="0.25">
      <c r="A26" s="558">
        <v>7</v>
      </c>
      <c r="B26" s="558" t="s">
        <v>2183</v>
      </c>
      <c r="C26" s="558" t="s">
        <v>1121</v>
      </c>
      <c r="D26" s="558" t="s">
        <v>130</v>
      </c>
      <c r="E26" s="263" t="s">
        <v>131</v>
      </c>
      <c r="F26" s="558" t="s">
        <v>2184</v>
      </c>
      <c r="G26" s="264" t="s">
        <v>133</v>
      </c>
      <c r="H26" s="558" t="s">
        <v>27</v>
      </c>
      <c r="I26" s="558" t="s">
        <v>90</v>
      </c>
      <c r="J26" s="558" t="s">
        <v>2175</v>
      </c>
      <c r="K26" s="269">
        <v>597.70000000000005</v>
      </c>
      <c r="L26" s="263" t="s">
        <v>92</v>
      </c>
      <c r="M26" s="558" t="s">
        <v>2185</v>
      </c>
      <c r="N26" s="558" t="s">
        <v>31</v>
      </c>
      <c r="O26" s="558" t="s">
        <v>31</v>
      </c>
      <c r="P26" s="560" t="s">
        <v>2186</v>
      </c>
      <c r="Q26" s="558" t="s">
        <v>31</v>
      </c>
      <c r="R26" s="558" t="s">
        <v>2187</v>
      </c>
      <c r="S26" s="558"/>
      <c r="T26" s="558"/>
      <c r="U26" s="558" t="s">
        <v>2188</v>
      </c>
      <c r="V26" s="595" t="s">
        <v>31</v>
      </c>
      <c r="W26" s="596"/>
      <c r="Y26" s="560" t="s">
        <v>2190</v>
      </c>
    </row>
    <row r="27" spans="1:32" s="238" customFormat="1" ht="13.5" customHeight="1" x14ac:dyDescent="0.25">
      <c r="A27" s="246"/>
      <c r="B27" s="246" t="s">
        <v>2189</v>
      </c>
      <c r="C27" s="246"/>
      <c r="D27" s="246"/>
      <c r="E27" s="251"/>
      <c r="F27" s="246"/>
      <c r="G27" s="246"/>
      <c r="H27" s="246"/>
      <c r="I27" s="246"/>
      <c r="J27" s="246"/>
      <c r="K27" s="254"/>
      <c r="L27" s="246"/>
      <c r="M27" s="246"/>
      <c r="N27" s="246"/>
      <c r="O27" s="246"/>
      <c r="P27" s="253"/>
      <c r="Q27" s="246"/>
      <c r="R27" s="246"/>
      <c r="S27" s="246"/>
      <c r="T27" s="246"/>
      <c r="U27" s="246"/>
      <c r="V27" s="643"/>
      <c r="W27" s="644"/>
      <c r="Y27" s="556"/>
    </row>
    <row r="28" spans="1:32" s="238" customFormat="1" ht="15" customHeight="1" x14ac:dyDescent="0.25">
      <c r="A28" s="639" t="s">
        <v>146</v>
      </c>
      <c r="B28" s="640"/>
      <c r="C28" s="640"/>
      <c r="D28" s="640"/>
      <c r="E28" s="640"/>
      <c r="F28" s="640"/>
      <c r="G28" s="640"/>
      <c r="H28" s="640"/>
      <c r="I28" s="640"/>
      <c r="J28" s="640"/>
      <c r="K28" s="640"/>
      <c r="L28" s="640"/>
      <c r="M28" s="640"/>
      <c r="N28" s="640"/>
      <c r="O28" s="640"/>
      <c r="P28" s="640"/>
      <c r="Q28" s="640"/>
      <c r="R28" s="640"/>
      <c r="S28" s="640"/>
      <c r="T28" s="640"/>
      <c r="U28" s="640"/>
      <c r="V28" s="640"/>
      <c r="W28" s="640"/>
      <c r="X28" s="640"/>
      <c r="Y28" s="641"/>
    </row>
    <row r="29" spans="1:32" s="238" customFormat="1" ht="15" customHeight="1" x14ac:dyDescent="0.25">
      <c r="A29" s="246"/>
      <c r="B29" s="246" t="s">
        <v>147</v>
      </c>
      <c r="C29" s="246"/>
      <c r="D29" s="246"/>
      <c r="E29" s="251"/>
      <c r="F29" s="246"/>
      <c r="G29" s="246"/>
      <c r="H29" s="246"/>
      <c r="I29" s="246"/>
      <c r="J29" s="246"/>
      <c r="K29" s="254"/>
      <c r="L29" s="251"/>
      <c r="M29" s="246"/>
      <c r="N29" s="246"/>
      <c r="O29" s="246"/>
      <c r="P29" s="253"/>
      <c r="Q29" s="246"/>
      <c r="R29" s="246"/>
      <c r="S29" s="246"/>
      <c r="T29" s="246"/>
      <c r="U29" s="246"/>
      <c r="V29" s="601"/>
      <c r="W29" s="601"/>
      <c r="Y29" s="556"/>
    </row>
    <row r="30" spans="1:32" s="238" customFormat="1" ht="15" customHeight="1" x14ac:dyDescent="0.25">
      <c r="A30" s="633" t="s">
        <v>148</v>
      </c>
      <c r="B30" s="634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5"/>
    </row>
    <row r="31" spans="1:32" s="267" customFormat="1" ht="343.5" customHeight="1" x14ac:dyDescent="0.25">
      <c r="A31" s="260">
        <v>1</v>
      </c>
      <c r="B31" s="261" t="s">
        <v>1682</v>
      </c>
      <c r="C31" s="449" t="s">
        <v>1121</v>
      </c>
      <c r="D31" s="262" t="s">
        <v>1499</v>
      </c>
      <c r="E31" s="263" t="s">
        <v>1500</v>
      </c>
      <c r="F31" s="261" t="s">
        <v>1683</v>
      </c>
      <c r="G31" s="264" t="s">
        <v>1502</v>
      </c>
      <c r="H31" s="261" t="s">
        <v>27</v>
      </c>
      <c r="I31" s="261" t="s">
        <v>172</v>
      </c>
      <c r="J31" s="261" t="s">
        <v>1684</v>
      </c>
      <c r="K31" s="265">
        <v>522.70000000000005</v>
      </c>
      <c r="L31" s="263" t="s">
        <v>1685</v>
      </c>
      <c r="M31" s="261" t="s">
        <v>1691</v>
      </c>
      <c r="N31" s="261" t="s">
        <v>31</v>
      </c>
      <c r="O31" s="261" t="s">
        <v>1686</v>
      </c>
      <c r="P31" s="261" t="s">
        <v>1687</v>
      </c>
      <c r="Q31" s="261" t="s">
        <v>1688</v>
      </c>
      <c r="R31" s="261" t="s">
        <v>1689</v>
      </c>
      <c r="S31" s="261"/>
      <c r="T31" s="261"/>
      <c r="U31" s="261" t="s">
        <v>1690</v>
      </c>
      <c r="V31" s="603" t="s">
        <v>98</v>
      </c>
      <c r="W31" s="603"/>
      <c r="X31" s="548"/>
      <c r="Y31" s="260"/>
      <c r="Z31" s="266"/>
      <c r="AA31" s="266"/>
      <c r="AB31" s="266"/>
      <c r="AC31" s="266"/>
      <c r="AD31" s="266"/>
      <c r="AE31" s="266"/>
      <c r="AF31" s="266"/>
    </row>
    <row r="32" spans="1:32" s="372" customFormat="1" ht="408.75" customHeight="1" x14ac:dyDescent="0.25">
      <c r="A32" s="260">
        <v>2</v>
      </c>
      <c r="B32" s="365" t="s">
        <v>1734</v>
      </c>
      <c r="C32" s="449" t="s">
        <v>1121</v>
      </c>
      <c r="D32" s="365" t="s">
        <v>183</v>
      </c>
      <c r="E32" s="263">
        <v>1003007800</v>
      </c>
      <c r="F32" s="365" t="s">
        <v>1735</v>
      </c>
      <c r="G32" s="365" t="s">
        <v>171</v>
      </c>
      <c r="H32" s="365" t="s">
        <v>27</v>
      </c>
      <c r="I32" s="365" t="s">
        <v>172</v>
      </c>
      <c r="J32" s="365" t="s">
        <v>1736</v>
      </c>
      <c r="K32" s="282">
        <v>701</v>
      </c>
      <c r="L32" s="263" t="s">
        <v>1737</v>
      </c>
      <c r="M32" s="365" t="s">
        <v>1738</v>
      </c>
      <c r="N32" s="365" t="s">
        <v>31</v>
      </c>
      <c r="O32" s="365" t="s">
        <v>1739</v>
      </c>
      <c r="P32" s="365" t="s">
        <v>1740</v>
      </c>
      <c r="Q32" s="365" t="s">
        <v>1741</v>
      </c>
      <c r="R32" s="365" t="s">
        <v>1742</v>
      </c>
      <c r="S32" s="365"/>
      <c r="T32" s="365"/>
      <c r="U32" s="365" t="s">
        <v>1743</v>
      </c>
      <c r="V32" s="603" t="s">
        <v>1744</v>
      </c>
      <c r="W32" s="603"/>
      <c r="X32" s="344"/>
      <c r="Y32" s="260"/>
      <c r="Z32" s="344"/>
      <c r="AA32" s="344"/>
      <c r="AB32" s="344"/>
      <c r="AC32" s="344"/>
      <c r="AD32" s="344"/>
      <c r="AE32" s="344"/>
    </row>
    <row r="33" spans="1:25" s="277" customFormat="1" ht="176.25" customHeight="1" x14ac:dyDescent="0.25">
      <c r="A33" s="388">
        <v>3</v>
      </c>
      <c r="B33" s="392" t="s">
        <v>1781</v>
      </c>
      <c r="C33" s="449" t="s">
        <v>1121</v>
      </c>
      <c r="D33" s="388" t="s">
        <v>1782</v>
      </c>
      <c r="E33" s="393">
        <v>1003007430</v>
      </c>
      <c r="F33" s="393" t="s">
        <v>1783</v>
      </c>
      <c r="G33" s="394" t="s">
        <v>188</v>
      </c>
      <c r="H33" s="393" t="s">
        <v>189</v>
      </c>
      <c r="I33" s="393" t="s">
        <v>54</v>
      </c>
      <c r="J33" s="393" t="s">
        <v>1784</v>
      </c>
      <c r="K33" s="384">
        <v>522.70000000000005</v>
      </c>
      <c r="L33" s="395" t="s">
        <v>68</v>
      </c>
      <c r="M33" s="393" t="s">
        <v>1785</v>
      </c>
      <c r="N33" s="393" t="s">
        <v>31</v>
      </c>
      <c r="O33" s="396" t="s">
        <v>191</v>
      </c>
      <c r="P33" s="393" t="s">
        <v>1786</v>
      </c>
      <c r="Q33" s="397" t="s">
        <v>1787</v>
      </c>
      <c r="R33" s="398" t="s">
        <v>1788</v>
      </c>
      <c r="S33" s="399"/>
      <c r="T33" s="399"/>
      <c r="U33" s="393" t="s">
        <v>1789</v>
      </c>
      <c r="V33" s="606" t="s">
        <v>98</v>
      </c>
      <c r="W33" s="606"/>
      <c r="Y33" s="546"/>
    </row>
    <row r="34" spans="1:25" s="288" customFormat="1" ht="303" customHeight="1" x14ac:dyDescent="0.25">
      <c r="A34" s="411">
        <v>4</v>
      </c>
      <c r="B34" s="411" t="s">
        <v>149</v>
      </c>
      <c r="C34" s="449" t="s">
        <v>1121</v>
      </c>
      <c r="D34" s="411" t="s">
        <v>151</v>
      </c>
      <c r="E34" s="425">
        <v>1003007944</v>
      </c>
      <c r="F34" s="411" t="s">
        <v>1822</v>
      </c>
      <c r="G34" s="426" t="s">
        <v>153</v>
      </c>
      <c r="H34" s="411" t="s">
        <v>154</v>
      </c>
      <c r="I34" s="411" t="s">
        <v>54</v>
      </c>
      <c r="J34" s="427" t="s">
        <v>1784</v>
      </c>
      <c r="K34" s="428">
        <v>330</v>
      </c>
      <c r="L34" s="429" t="s">
        <v>156</v>
      </c>
      <c r="M34" s="430" t="s">
        <v>1785</v>
      </c>
      <c r="N34" s="411" t="s">
        <v>31</v>
      </c>
      <c r="O34" s="411" t="s">
        <v>1823</v>
      </c>
      <c r="P34" s="411" t="s">
        <v>1824</v>
      </c>
      <c r="Q34" s="428" t="s">
        <v>31</v>
      </c>
      <c r="R34" s="411" t="s">
        <v>1825</v>
      </c>
      <c r="S34" s="411"/>
      <c r="T34" s="411"/>
      <c r="U34" s="411" t="s">
        <v>161</v>
      </c>
      <c r="V34" s="607" t="s">
        <v>98</v>
      </c>
      <c r="W34" s="607"/>
      <c r="X34" s="549"/>
      <c r="Y34" s="546"/>
    </row>
    <row r="35" spans="1:25" s="288" customFormat="1" ht="360.75" customHeight="1" x14ac:dyDescent="0.25">
      <c r="A35" s="379">
        <v>5</v>
      </c>
      <c r="B35" s="379" t="s">
        <v>1826</v>
      </c>
      <c r="C35" s="449" t="s">
        <v>1121</v>
      </c>
      <c r="D35" s="379" t="s">
        <v>151</v>
      </c>
      <c r="E35" s="431">
        <v>1003007944</v>
      </c>
      <c r="F35" s="379" t="s">
        <v>1822</v>
      </c>
      <c r="G35" s="432" t="s">
        <v>153</v>
      </c>
      <c r="H35" s="431" t="s">
        <v>164</v>
      </c>
      <c r="I35" s="379" t="s">
        <v>54</v>
      </c>
      <c r="J35" s="379" t="s">
        <v>1827</v>
      </c>
      <c r="K35" s="287">
        <v>400</v>
      </c>
      <c r="L35" s="315" t="s">
        <v>166</v>
      </c>
      <c r="M35" s="433" t="s">
        <v>1785</v>
      </c>
      <c r="N35" s="379" t="s">
        <v>31</v>
      </c>
      <c r="O35" s="379" t="s">
        <v>1823</v>
      </c>
      <c r="P35" s="379" t="s">
        <v>1824</v>
      </c>
      <c r="Q35" s="287" t="s">
        <v>31</v>
      </c>
      <c r="R35" s="379" t="s">
        <v>1828</v>
      </c>
      <c r="S35" s="379"/>
      <c r="T35" s="379"/>
      <c r="U35" s="379" t="s">
        <v>161</v>
      </c>
      <c r="V35" s="577" t="s">
        <v>98</v>
      </c>
      <c r="W35" s="577"/>
      <c r="Y35" s="546"/>
    </row>
    <row r="36" spans="1:25" s="238" customFormat="1" ht="18" customHeight="1" x14ac:dyDescent="0.25">
      <c r="A36" s="246"/>
      <c r="B36" s="246" t="s">
        <v>197</v>
      </c>
      <c r="C36" s="246"/>
      <c r="D36" s="246"/>
      <c r="E36" s="251"/>
      <c r="F36" s="246"/>
      <c r="G36" s="246"/>
      <c r="H36" s="246"/>
      <c r="I36" s="246"/>
      <c r="J36" s="246"/>
      <c r="K36" s="254"/>
      <c r="L36" s="251"/>
      <c r="M36" s="246"/>
      <c r="N36" s="246"/>
      <c r="O36" s="246"/>
      <c r="P36" s="253"/>
      <c r="Q36" s="246"/>
      <c r="R36" s="246"/>
      <c r="S36" s="246"/>
      <c r="T36" s="246"/>
      <c r="U36" s="246"/>
      <c r="V36" s="602"/>
      <c r="W36" s="602"/>
      <c r="Y36" s="556"/>
    </row>
    <row r="37" spans="1:25" s="238" customFormat="1" ht="15" customHeight="1" x14ac:dyDescent="0.25">
      <c r="A37" s="568" t="s">
        <v>198</v>
      </c>
      <c r="B37" s="568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Y37" s="556"/>
    </row>
    <row r="38" spans="1:25" s="277" customFormat="1" ht="192" customHeight="1" x14ac:dyDescent="0.25">
      <c r="A38" s="457">
        <v>1</v>
      </c>
      <c r="B38" s="457" t="s">
        <v>1980</v>
      </c>
      <c r="C38" s="457" t="s">
        <v>1121</v>
      </c>
      <c r="D38" s="457" t="s">
        <v>1981</v>
      </c>
      <c r="E38" s="315" t="s">
        <v>1982</v>
      </c>
      <c r="F38" s="457" t="s">
        <v>1983</v>
      </c>
      <c r="G38" s="459" t="s">
        <v>1984</v>
      </c>
      <c r="H38" s="457" t="s">
        <v>27</v>
      </c>
      <c r="I38" s="457" t="s">
        <v>54</v>
      </c>
      <c r="J38" s="273" t="s">
        <v>1985</v>
      </c>
      <c r="K38" s="458">
        <v>637.29999999999995</v>
      </c>
      <c r="L38" s="452" t="s">
        <v>1185</v>
      </c>
      <c r="M38" s="273" t="s">
        <v>232</v>
      </c>
      <c r="N38" s="273" t="s">
        <v>31</v>
      </c>
      <c r="O38" s="457" t="s">
        <v>1986</v>
      </c>
      <c r="P38" s="457" t="s">
        <v>1991</v>
      </c>
      <c r="Q38" s="273" t="s">
        <v>1987</v>
      </c>
      <c r="R38" s="458" t="s">
        <v>1992</v>
      </c>
      <c r="S38" s="457"/>
      <c r="T38" s="457"/>
      <c r="U38" s="460" t="s">
        <v>1988</v>
      </c>
      <c r="V38" s="577" t="s">
        <v>98</v>
      </c>
      <c r="W38" s="575"/>
      <c r="Y38" s="546"/>
    </row>
    <row r="39" spans="1:25" s="277" customFormat="1" ht="192" customHeight="1" x14ac:dyDescent="0.25">
      <c r="A39" s="457">
        <v>2</v>
      </c>
      <c r="B39" s="457" t="s">
        <v>1989</v>
      </c>
      <c r="C39" s="457" t="s">
        <v>1121</v>
      </c>
      <c r="D39" s="457" t="s">
        <v>1981</v>
      </c>
      <c r="E39" s="315" t="s">
        <v>1982</v>
      </c>
      <c r="F39" s="457" t="s">
        <v>1983</v>
      </c>
      <c r="G39" s="459" t="s">
        <v>1984</v>
      </c>
      <c r="H39" s="457" t="s">
        <v>27</v>
      </c>
      <c r="I39" s="457" t="s">
        <v>54</v>
      </c>
      <c r="J39" s="273" t="s">
        <v>1990</v>
      </c>
      <c r="K39" s="458">
        <v>637.29999999999995</v>
      </c>
      <c r="L39" s="452" t="s">
        <v>379</v>
      </c>
      <c r="M39" s="273" t="s">
        <v>232</v>
      </c>
      <c r="N39" s="273" t="s">
        <v>31</v>
      </c>
      <c r="O39" s="457" t="s">
        <v>1986</v>
      </c>
      <c r="P39" s="457" t="s">
        <v>1991</v>
      </c>
      <c r="Q39" s="273" t="s">
        <v>1987</v>
      </c>
      <c r="R39" s="458" t="s">
        <v>1992</v>
      </c>
      <c r="S39" s="457"/>
      <c r="T39" s="457"/>
      <c r="U39" s="460" t="s">
        <v>1988</v>
      </c>
      <c r="V39" s="577" t="s">
        <v>98</v>
      </c>
      <c r="W39" s="575"/>
      <c r="Y39" s="546"/>
    </row>
    <row r="40" spans="1:25" s="266" customFormat="1" ht="224.25" customHeight="1" x14ac:dyDescent="0.25">
      <c r="A40" s="260">
        <v>3</v>
      </c>
      <c r="B40" s="457" t="s">
        <v>1993</v>
      </c>
      <c r="C40" s="457" t="s">
        <v>1121</v>
      </c>
      <c r="D40" s="457" t="s">
        <v>227</v>
      </c>
      <c r="E40" s="315" t="s">
        <v>228</v>
      </c>
      <c r="F40" s="457" t="s">
        <v>1994</v>
      </c>
      <c r="G40" s="459" t="s">
        <v>230</v>
      </c>
      <c r="H40" s="457" t="s">
        <v>27</v>
      </c>
      <c r="I40" s="457" t="s">
        <v>54</v>
      </c>
      <c r="J40" s="273" t="s">
        <v>1985</v>
      </c>
      <c r="K40" s="275">
        <v>637.29999999999995</v>
      </c>
      <c r="L40" s="452" t="s">
        <v>1995</v>
      </c>
      <c r="M40" s="273" t="s">
        <v>232</v>
      </c>
      <c r="N40" s="273" t="s">
        <v>31</v>
      </c>
      <c r="O40" s="457" t="s">
        <v>1996</v>
      </c>
      <c r="P40" s="457" t="s">
        <v>1997</v>
      </c>
      <c r="Q40" s="273" t="s">
        <v>1987</v>
      </c>
      <c r="R40" s="458" t="s">
        <v>1998</v>
      </c>
      <c r="S40" s="260"/>
      <c r="T40" s="260"/>
      <c r="U40" s="460" t="s">
        <v>1999</v>
      </c>
      <c r="V40" s="577" t="s">
        <v>98</v>
      </c>
      <c r="W40" s="575"/>
      <c r="Y40" s="260"/>
    </row>
    <row r="41" spans="1:25" s="266" customFormat="1" ht="192" customHeight="1" x14ac:dyDescent="0.25">
      <c r="A41" s="260">
        <v>4</v>
      </c>
      <c r="B41" s="457" t="s">
        <v>2070</v>
      </c>
      <c r="C41" s="457" t="s">
        <v>1121</v>
      </c>
      <c r="D41" s="457" t="s">
        <v>227</v>
      </c>
      <c r="E41" s="315" t="s">
        <v>228</v>
      </c>
      <c r="F41" s="457" t="s">
        <v>1994</v>
      </c>
      <c r="G41" s="459" t="s">
        <v>230</v>
      </c>
      <c r="H41" s="457" t="s">
        <v>27</v>
      </c>
      <c r="I41" s="457" t="s">
        <v>54</v>
      </c>
      <c r="J41" s="273" t="s">
        <v>2000</v>
      </c>
      <c r="K41" s="275">
        <v>637.29999999999995</v>
      </c>
      <c r="L41" s="452" t="s">
        <v>1995</v>
      </c>
      <c r="M41" s="273" t="s">
        <v>232</v>
      </c>
      <c r="N41" s="273" t="s">
        <v>31</v>
      </c>
      <c r="O41" s="457" t="s">
        <v>1996</v>
      </c>
      <c r="P41" s="457" t="s">
        <v>1997</v>
      </c>
      <c r="Q41" s="273" t="s">
        <v>1987</v>
      </c>
      <c r="R41" s="458" t="s">
        <v>1998</v>
      </c>
      <c r="S41" s="260"/>
      <c r="T41" s="260"/>
      <c r="U41" s="460" t="s">
        <v>1999</v>
      </c>
      <c r="V41" s="577" t="s">
        <v>98</v>
      </c>
      <c r="W41" s="575"/>
      <c r="Y41" s="260"/>
    </row>
    <row r="42" spans="1:25" s="238" customFormat="1" ht="12.75" customHeight="1" x14ac:dyDescent="0.25">
      <c r="A42" s="246"/>
      <c r="B42" s="246" t="s">
        <v>1758</v>
      </c>
      <c r="C42" s="246"/>
      <c r="D42" s="246"/>
      <c r="E42" s="251"/>
      <c r="F42" s="246"/>
      <c r="G42" s="246"/>
      <c r="H42" s="246"/>
      <c r="I42" s="246"/>
      <c r="J42" s="246"/>
      <c r="K42" s="254"/>
      <c r="L42" s="251"/>
      <c r="M42" s="246"/>
      <c r="N42" s="246"/>
      <c r="O42" s="246"/>
      <c r="P42" s="253"/>
      <c r="Q42" s="246"/>
      <c r="R42" s="246"/>
      <c r="S42" s="246"/>
      <c r="T42" s="246"/>
      <c r="U42" s="246"/>
      <c r="V42" s="601"/>
      <c r="W42" s="601"/>
      <c r="Y42" s="556"/>
    </row>
    <row r="43" spans="1:25" s="238" customFormat="1" ht="16.5" customHeight="1" x14ac:dyDescent="0.25">
      <c r="A43" s="617" t="s">
        <v>242</v>
      </c>
      <c r="B43" s="618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9"/>
    </row>
    <row r="44" spans="1:25" s="270" customFormat="1" ht="409.5" customHeight="1" x14ac:dyDescent="0.25">
      <c r="A44" s="261">
        <v>1</v>
      </c>
      <c r="B44" s="261" t="s">
        <v>243</v>
      </c>
      <c r="C44" s="261" t="s">
        <v>244</v>
      </c>
      <c r="D44" s="261" t="s">
        <v>245</v>
      </c>
      <c r="E44" s="261">
        <v>1018003406</v>
      </c>
      <c r="F44" s="261" t="s">
        <v>1520</v>
      </c>
      <c r="G44" s="264" t="s">
        <v>246</v>
      </c>
      <c r="H44" s="261" t="s">
        <v>247</v>
      </c>
      <c r="I44" s="261" t="s">
        <v>54</v>
      </c>
      <c r="J44" s="261" t="s">
        <v>1916</v>
      </c>
      <c r="K44" s="261" t="s">
        <v>248</v>
      </c>
      <c r="L44" s="261" t="s">
        <v>56</v>
      </c>
      <c r="M44" s="268" t="s">
        <v>1521</v>
      </c>
      <c r="N44" s="261" t="s">
        <v>249</v>
      </c>
      <c r="O44" s="268" t="s">
        <v>1522</v>
      </c>
      <c r="P44" s="261" t="s">
        <v>1670</v>
      </c>
      <c r="Q44" s="269" t="s">
        <v>1523</v>
      </c>
      <c r="R44" s="261" t="s">
        <v>1672</v>
      </c>
      <c r="S44" s="261" t="s">
        <v>1524</v>
      </c>
      <c r="T44" s="595" t="s">
        <v>1671</v>
      </c>
      <c r="U44" s="580"/>
      <c r="V44" s="603" t="s">
        <v>31</v>
      </c>
      <c r="W44" s="603"/>
      <c r="Y44" s="544"/>
    </row>
    <row r="45" spans="1:25" s="277" customFormat="1" ht="143.25" customHeight="1" x14ac:dyDescent="0.25">
      <c r="A45" s="262">
        <v>2</v>
      </c>
      <c r="B45" s="271" t="s">
        <v>1580</v>
      </c>
      <c r="C45" s="449" t="s">
        <v>1121</v>
      </c>
      <c r="D45" s="273" t="s">
        <v>1364</v>
      </c>
      <c r="E45" s="273">
        <v>1018002924</v>
      </c>
      <c r="F45" s="273" t="s">
        <v>253</v>
      </c>
      <c r="G45" s="274" t="s">
        <v>254</v>
      </c>
      <c r="H45" s="273" t="s">
        <v>465</v>
      </c>
      <c r="I45" s="273" t="s">
        <v>54</v>
      </c>
      <c r="J45" s="273" t="s">
        <v>1527</v>
      </c>
      <c r="K45" s="275">
        <v>460</v>
      </c>
      <c r="L45" s="260" t="s">
        <v>134</v>
      </c>
      <c r="M45" s="273" t="s">
        <v>527</v>
      </c>
      <c r="N45" s="273" t="s">
        <v>31</v>
      </c>
      <c r="O45" s="273" t="s">
        <v>1366</v>
      </c>
      <c r="P45" s="273" t="s">
        <v>257</v>
      </c>
      <c r="Q45" s="273" t="s">
        <v>31</v>
      </c>
      <c r="R45" s="273" t="s">
        <v>1885</v>
      </c>
      <c r="S45" s="276"/>
      <c r="T45" s="276"/>
      <c r="U45" s="273" t="s">
        <v>1581</v>
      </c>
      <c r="V45" s="569" t="s">
        <v>141</v>
      </c>
      <c r="W45" s="570"/>
      <c r="Y45" s="546"/>
    </row>
    <row r="46" spans="1:25" s="277" customFormat="1" ht="143.25" customHeight="1" x14ac:dyDescent="0.25">
      <c r="A46" s="448">
        <v>3</v>
      </c>
      <c r="B46" s="450" t="s">
        <v>1880</v>
      </c>
      <c r="C46" s="449" t="s">
        <v>1121</v>
      </c>
      <c r="D46" s="273" t="s">
        <v>1364</v>
      </c>
      <c r="E46" s="273">
        <v>1018002924</v>
      </c>
      <c r="F46" s="273" t="s">
        <v>1881</v>
      </c>
      <c r="G46" s="274" t="s">
        <v>254</v>
      </c>
      <c r="H46" s="273" t="s">
        <v>465</v>
      </c>
      <c r="I46" s="273" t="s">
        <v>54</v>
      </c>
      <c r="J46" s="273" t="s">
        <v>1882</v>
      </c>
      <c r="K46" s="275">
        <v>460</v>
      </c>
      <c r="L46" s="449" t="s">
        <v>92</v>
      </c>
      <c r="M46" s="273" t="s">
        <v>527</v>
      </c>
      <c r="N46" s="273" t="s">
        <v>31</v>
      </c>
      <c r="O46" s="273" t="s">
        <v>1366</v>
      </c>
      <c r="P46" s="273" t="s">
        <v>1883</v>
      </c>
      <c r="Q46" s="273" t="s">
        <v>31</v>
      </c>
      <c r="R46" s="273" t="s">
        <v>1884</v>
      </c>
      <c r="S46" s="276"/>
      <c r="T46" s="276"/>
      <c r="U46" s="273" t="s">
        <v>1581</v>
      </c>
      <c r="V46" s="569" t="s">
        <v>141</v>
      </c>
      <c r="W46" s="570"/>
      <c r="Y46" s="546"/>
    </row>
    <row r="47" spans="1:25" s="238" customFormat="1" ht="15" customHeight="1" x14ac:dyDescent="0.25">
      <c r="A47" s="246"/>
      <c r="B47" s="246" t="s">
        <v>1369</v>
      </c>
      <c r="C47" s="246"/>
      <c r="D47" s="246"/>
      <c r="E47" s="251"/>
      <c r="F47" s="246"/>
      <c r="G47" s="278"/>
      <c r="H47" s="246"/>
      <c r="I47" s="246"/>
      <c r="J47" s="246"/>
      <c r="K47" s="254"/>
      <c r="L47" s="251"/>
      <c r="M47" s="252"/>
      <c r="N47" s="246"/>
      <c r="O47" s="252"/>
      <c r="P47" s="253"/>
      <c r="Q47" s="279"/>
      <c r="R47" s="246"/>
      <c r="S47" s="246"/>
      <c r="T47" s="246"/>
      <c r="U47" s="246"/>
      <c r="V47" s="601"/>
      <c r="W47" s="601"/>
      <c r="Y47" s="556"/>
    </row>
    <row r="48" spans="1:25" s="238" customFormat="1" ht="15" customHeight="1" x14ac:dyDescent="0.25">
      <c r="A48" s="617" t="s">
        <v>260</v>
      </c>
      <c r="B48" s="618"/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9"/>
    </row>
    <row r="49" spans="1:27" s="284" customFormat="1" ht="143.25" customHeight="1" x14ac:dyDescent="0.25">
      <c r="A49" s="280">
        <v>1</v>
      </c>
      <c r="B49" s="261" t="s">
        <v>290</v>
      </c>
      <c r="C49" s="449" t="s">
        <v>1121</v>
      </c>
      <c r="D49" s="261" t="s">
        <v>292</v>
      </c>
      <c r="E49" s="281" t="s">
        <v>293</v>
      </c>
      <c r="F49" s="261" t="s">
        <v>1540</v>
      </c>
      <c r="G49" s="261" t="s">
        <v>295</v>
      </c>
      <c r="H49" s="261" t="s">
        <v>933</v>
      </c>
      <c r="I49" s="280" t="s">
        <v>54</v>
      </c>
      <c r="J49" s="261" t="s">
        <v>1527</v>
      </c>
      <c r="K49" s="282">
        <v>380</v>
      </c>
      <c r="L49" s="281" t="s">
        <v>1541</v>
      </c>
      <c r="M49" s="268" t="s">
        <v>1542</v>
      </c>
      <c r="N49" s="261" t="s">
        <v>31</v>
      </c>
      <c r="O49" s="268" t="s">
        <v>300</v>
      </c>
      <c r="P49" s="261" t="s">
        <v>301</v>
      </c>
      <c r="Q49" s="269" t="s">
        <v>31</v>
      </c>
      <c r="R49" s="269" t="s">
        <v>1543</v>
      </c>
      <c r="S49" s="269"/>
      <c r="T49" s="269"/>
      <c r="U49" s="269" t="s">
        <v>1544</v>
      </c>
      <c r="V49" s="597" t="s">
        <v>31</v>
      </c>
      <c r="W49" s="622"/>
      <c r="X49" s="283"/>
      <c r="Y49" s="280"/>
      <c r="Z49" s="283"/>
      <c r="AA49" s="283"/>
    </row>
    <row r="50" spans="1:27" s="288" customFormat="1" ht="156" customHeight="1" x14ac:dyDescent="0.25">
      <c r="A50" s="262">
        <v>2</v>
      </c>
      <c r="B50" s="262" t="s">
        <v>1617</v>
      </c>
      <c r="C50" s="449" t="s">
        <v>1121</v>
      </c>
      <c r="D50" s="262" t="s">
        <v>263</v>
      </c>
      <c r="E50" s="262">
        <v>1013006548</v>
      </c>
      <c r="F50" s="262" t="s">
        <v>1733</v>
      </c>
      <c r="G50" s="285" t="s">
        <v>265</v>
      </c>
      <c r="H50" s="262" t="s">
        <v>465</v>
      </c>
      <c r="I50" s="262" t="s">
        <v>54</v>
      </c>
      <c r="J50" s="262" t="s">
        <v>1618</v>
      </c>
      <c r="K50" s="265">
        <v>425.12</v>
      </c>
      <c r="L50" s="260" t="s">
        <v>134</v>
      </c>
      <c r="M50" s="286" t="s">
        <v>1619</v>
      </c>
      <c r="N50" s="262" t="s">
        <v>31</v>
      </c>
      <c r="O50" s="262" t="s">
        <v>1620</v>
      </c>
      <c r="P50" s="262" t="s">
        <v>1621</v>
      </c>
      <c r="Q50" s="287" t="s">
        <v>1692</v>
      </c>
      <c r="R50" s="262" t="s">
        <v>1622</v>
      </c>
      <c r="S50" s="262"/>
      <c r="T50" s="262"/>
      <c r="U50" s="262" t="s">
        <v>1623</v>
      </c>
      <c r="V50" s="645" t="s">
        <v>834</v>
      </c>
      <c r="W50" s="646"/>
      <c r="Y50" s="546"/>
    </row>
    <row r="51" spans="1:27" s="288" customFormat="1" ht="92.25" customHeight="1" x14ac:dyDescent="0.25">
      <c r="A51" s="364">
        <v>3</v>
      </c>
      <c r="B51" s="364" t="s">
        <v>1728</v>
      </c>
      <c r="C51" s="449" t="s">
        <v>1121</v>
      </c>
      <c r="D51" s="364" t="s">
        <v>263</v>
      </c>
      <c r="E51" s="364">
        <v>1013006548</v>
      </c>
      <c r="F51" s="364" t="s">
        <v>1733</v>
      </c>
      <c r="G51" s="285" t="s">
        <v>1729</v>
      </c>
      <c r="H51" s="364" t="s">
        <v>465</v>
      </c>
      <c r="I51" s="364" t="s">
        <v>54</v>
      </c>
      <c r="J51" s="364" t="s">
        <v>1730</v>
      </c>
      <c r="K51" s="265">
        <v>425.12</v>
      </c>
      <c r="L51" s="260" t="s">
        <v>134</v>
      </c>
      <c r="M51" s="286" t="s">
        <v>1778</v>
      </c>
      <c r="N51" s="364" t="s">
        <v>31</v>
      </c>
      <c r="O51" s="364" t="s">
        <v>1620</v>
      </c>
      <c r="P51" s="364" t="s">
        <v>1621</v>
      </c>
      <c r="Q51" s="287" t="s">
        <v>1692</v>
      </c>
      <c r="R51" s="364" t="s">
        <v>1731</v>
      </c>
      <c r="S51" s="364"/>
      <c r="T51" s="364"/>
      <c r="U51" s="364" t="s">
        <v>1732</v>
      </c>
      <c r="V51" s="577" t="s">
        <v>834</v>
      </c>
      <c r="W51" s="575"/>
      <c r="X51" s="542"/>
      <c r="Y51" s="546"/>
    </row>
    <row r="52" spans="1:27" s="277" customFormat="1" ht="143.25" customHeight="1" x14ac:dyDescent="0.25">
      <c r="A52" s="523">
        <v>4</v>
      </c>
      <c r="B52" s="523" t="s">
        <v>290</v>
      </c>
      <c r="C52" s="523" t="s">
        <v>1121</v>
      </c>
      <c r="D52" s="523" t="s">
        <v>292</v>
      </c>
      <c r="E52" s="315" t="s">
        <v>293</v>
      </c>
      <c r="F52" s="523" t="s">
        <v>2089</v>
      </c>
      <c r="G52" s="523" t="s">
        <v>295</v>
      </c>
      <c r="H52" s="523" t="s">
        <v>933</v>
      </c>
      <c r="I52" s="523" t="s">
        <v>54</v>
      </c>
      <c r="J52" s="523" t="s">
        <v>1730</v>
      </c>
      <c r="K52" s="265">
        <v>380</v>
      </c>
      <c r="L52" s="315" t="s">
        <v>298</v>
      </c>
      <c r="M52" s="286" t="s">
        <v>2090</v>
      </c>
      <c r="N52" s="523" t="s">
        <v>31</v>
      </c>
      <c r="O52" s="286" t="s">
        <v>300</v>
      </c>
      <c r="P52" s="523" t="s">
        <v>2091</v>
      </c>
      <c r="Q52" s="287" t="s">
        <v>31</v>
      </c>
      <c r="R52" s="269" t="s">
        <v>2092</v>
      </c>
      <c r="S52" s="287"/>
      <c r="T52" s="287"/>
      <c r="U52" s="287" t="s">
        <v>2093</v>
      </c>
      <c r="V52" s="572" t="s">
        <v>31</v>
      </c>
      <c r="W52" s="573"/>
      <c r="Y52" s="546"/>
    </row>
    <row r="53" spans="1:27" s="277" customFormat="1" ht="143.25" customHeight="1" x14ac:dyDescent="0.25">
      <c r="A53" s="523">
        <v>5</v>
      </c>
      <c r="B53" s="523" t="s">
        <v>2102</v>
      </c>
      <c r="C53" s="523" t="s">
        <v>1121</v>
      </c>
      <c r="D53" s="523" t="s">
        <v>2103</v>
      </c>
      <c r="E53" s="315" t="s">
        <v>2104</v>
      </c>
      <c r="F53" s="523" t="s">
        <v>2105</v>
      </c>
      <c r="G53" s="274" t="s">
        <v>2106</v>
      </c>
      <c r="H53" s="523" t="s">
        <v>933</v>
      </c>
      <c r="I53" s="523" t="s">
        <v>54</v>
      </c>
      <c r="J53" s="523" t="s">
        <v>1730</v>
      </c>
      <c r="K53" s="265">
        <v>425.12</v>
      </c>
      <c r="L53" s="315" t="s">
        <v>298</v>
      </c>
      <c r="M53" s="520" t="s">
        <v>2107</v>
      </c>
      <c r="N53" s="523" t="s">
        <v>31</v>
      </c>
      <c r="O53" s="304" t="s">
        <v>2108</v>
      </c>
      <c r="P53" s="523" t="s">
        <v>2109</v>
      </c>
      <c r="Q53" s="287" t="s">
        <v>31</v>
      </c>
      <c r="R53" s="269" t="s">
        <v>2110</v>
      </c>
      <c r="S53" s="287"/>
      <c r="T53" s="287"/>
      <c r="U53" s="287" t="s">
        <v>2111</v>
      </c>
      <c r="V53" s="572" t="s">
        <v>31</v>
      </c>
      <c r="W53" s="573"/>
      <c r="Y53" s="546"/>
    </row>
    <row r="54" spans="1:27" s="238" customFormat="1" ht="15" customHeight="1" x14ac:dyDescent="0.25">
      <c r="A54" s="246"/>
      <c r="B54" s="246" t="s">
        <v>197</v>
      </c>
      <c r="C54" s="246"/>
      <c r="D54" s="246"/>
      <c r="E54" s="251"/>
      <c r="F54" s="246"/>
      <c r="G54" s="278"/>
      <c r="H54" s="246"/>
      <c r="I54" s="246"/>
      <c r="J54" s="246"/>
      <c r="K54" s="254"/>
      <c r="L54" s="251"/>
      <c r="M54" s="252"/>
      <c r="N54" s="246"/>
      <c r="O54" s="252"/>
      <c r="P54" s="253"/>
      <c r="Q54" s="279"/>
      <c r="R54" s="246"/>
      <c r="S54" s="246"/>
      <c r="T54" s="246"/>
      <c r="U54" s="246"/>
      <c r="V54" s="601"/>
      <c r="W54" s="601"/>
      <c r="Y54" s="556"/>
    </row>
    <row r="55" spans="1:27" s="238" customFormat="1" ht="15" customHeight="1" x14ac:dyDescent="0.25">
      <c r="A55" s="617" t="s">
        <v>304</v>
      </c>
      <c r="B55" s="618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18"/>
      <c r="V55" s="618"/>
      <c r="W55" s="618"/>
      <c r="X55" s="618"/>
      <c r="Y55" s="619"/>
    </row>
    <row r="56" spans="1:27" s="238" customFormat="1" ht="15" customHeight="1" x14ac:dyDescent="0.25">
      <c r="A56" s="246"/>
      <c r="B56" s="246" t="s">
        <v>147</v>
      </c>
      <c r="C56" s="246"/>
      <c r="D56" s="246"/>
      <c r="E56" s="251"/>
      <c r="F56" s="246"/>
      <c r="G56" s="278"/>
      <c r="H56" s="246"/>
      <c r="I56" s="246"/>
      <c r="J56" s="246"/>
      <c r="K56" s="254"/>
      <c r="L56" s="251"/>
      <c r="M56" s="252"/>
      <c r="N56" s="246"/>
      <c r="O56" s="252"/>
      <c r="P56" s="253"/>
      <c r="Q56" s="279"/>
      <c r="R56" s="246"/>
      <c r="S56" s="246"/>
      <c r="T56" s="246"/>
      <c r="U56" s="246"/>
      <c r="V56" s="601"/>
      <c r="W56" s="601"/>
      <c r="Y56" s="556"/>
    </row>
    <row r="57" spans="1:27" s="238" customFormat="1" ht="16.5" customHeight="1" x14ac:dyDescent="0.25">
      <c r="A57" s="617" t="s">
        <v>319</v>
      </c>
      <c r="B57" s="618"/>
      <c r="C57" s="618"/>
      <c r="D57" s="618"/>
      <c r="E57" s="618"/>
      <c r="F57" s="618"/>
      <c r="G57" s="618"/>
      <c r="H57" s="618"/>
      <c r="I57" s="618"/>
      <c r="J57" s="618"/>
      <c r="K57" s="618"/>
      <c r="L57" s="618"/>
      <c r="M57" s="618"/>
      <c r="N57" s="618"/>
      <c r="O57" s="618"/>
      <c r="P57" s="618"/>
      <c r="Q57" s="618"/>
      <c r="R57" s="618"/>
      <c r="S57" s="618"/>
      <c r="T57" s="618"/>
      <c r="U57" s="618"/>
      <c r="V57" s="618"/>
      <c r="W57" s="618"/>
      <c r="X57" s="618"/>
      <c r="Y57" s="619"/>
    </row>
    <row r="58" spans="1:27" s="267" customFormat="1" ht="194.25" customHeight="1" x14ac:dyDescent="0.25">
      <c r="A58" s="260">
        <v>1</v>
      </c>
      <c r="B58" s="262" t="s">
        <v>1600</v>
      </c>
      <c r="C58" s="449" t="s">
        <v>1121</v>
      </c>
      <c r="D58" s="262" t="s">
        <v>321</v>
      </c>
      <c r="E58" s="260">
        <v>1014002874</v>
      </c>
      <c r="F58" s="262" t="s">
        <v>322</v>
      </c>
      <c r="G58" s="262" t="s">
        <v>323</v>
      </c>
      <c r="H58" s="262" t="s">
        <v>27</v>
      </c>
      <c r="I58" s="262" t="s">
        <v>54</v>
      </c>
      <c r="J58" s="262" t="s">
        <v>1527</v>
      </c>
      <c r="K58" s="282" t="s">
        <v>1601</v>
      </c>
      <c r="L58" s="280" t="s">
        <v>1602</v>
      </c>
      <c r="M58" s="286" t="s">
        <v>1603</v>
      </c>
      <c r="N58" s="260" t="s">
        <v>31</v>
      </c>
      <c r="O58" s="262" t="s">
        <v>1604</v>
      </c>
      <c r="P58" s="261" t="s">
        <v>1605</v>
      </c>
      <c r="Q58" s="287" t="s">
        <v>31</v>
      </c>
      <c r="R58" s="253" t="s">
        <v>328</v>
      </c>
      <c r="S58" s="260"/>
      <c r="T58" s="260"/>
      <c r="U58" s="253" t="s">
        <v>1606</v>
      </c>
      <c r="V58" s="571" t="s">
        <v>347</v>
      </c>
      <c r="W58" s="571"/>
      <c r="X58" s="550"/>
      <c r="Y58" s="260"/>
    </row>
    <row r="59" spans="1:27" s="266" customFormat="1" ht="198.75" customHeight="1" x14ac:dyDescent="0.25">
      <c r="A59" s="260">
        <v>2</v>
      </c>
      <c r="B59" s="289" t="s">
        <v>363</v>
      </c>
      <c r="C59" s="449" t="s">
        <v>1121</v>
      </c>
      <c r="D59" s="272" t="s">
        <v>1483</v>
      </c>
      <c r="E59" s="273">
        <v>1014003966</v>
      </c>
      <c r="F59" s="290" t="s">
        <v>352</v>
      </c>
      <c r="G59" s="274" t="s">
        <v>353</v>
      </c>
      <c r="H59" s="262" t="s">
        <v>27</v>
      </c>
      <c r="I59" s="273" t="s">
        <v>54</v>
      </c>
      <c r="J59" s="273" t="s">
        <v>1527</v>
      </c>
      <c r="K59" s="282" t="s">
        <v>1485</v>
      </c>
      <c r="L59" s="291" t="s">
        <v>1607</v>
      </c>
      <c r="M59" s="272" t="s">
        <v>1608</v>
      </c>
      <c r="N59" s="273" t="s">
        <v>31</v>
      </c>
      <c r="O59" s="273" t="s">
        <v>358</v>
      </c>
      <c r="P59" s="272" t="s">
        <v>366</v>
      </c>
      <c r="Q59" s="272" t="s">
        <v>31</v>
      </c>
      <c r="R59" s="272" t="s">
        <v>1609</v>
      </c>
      <c r="S59" s="276"/>
      <c r="T59" s="276"/>
      <c r="U59" s="273" t="s">
        <v>1610</v>
      </c>
      <c r="V59" s="571" t="s">
        <v>347</v>
      </c>
      <c r="W59" s="571"/>
      <c r="Y59" s="260"/>
    </row>
    <row r="60" spans="1:27" s="266" customFormat="1" ht="143.25" customHeight="1" x14ac:dyDescent="0.25">
      <c r="A60" s="261">
        <v>3</v>
      </c>
      <c r="B60" s="293" t="s">
        <v>1666</v>
      </c>
      <c r="C60" s="449" t="s">
        <v>1121</v>
      </c>
      <c r="D60" s="261" t="s">
        <v>1449</v>
      </c>
      <c r="E60" s="261">
        <v>1014005681</v>
      </c>
      <c r="F60" s="261" t="s">
        <v>1450</v>
      </c>
      <c r="G60" s="294" t="s">
        <v>400</v>
      </c>
      <c r="H60" s="262" t="s">
        <v>27</v>
      </c>
      <c r="I60" s="261" t="s">
        <v>90</v>
      </c>
      <c r="J60" s="261" t="s">
        <v>1527</v>
      </c>
      <c r="K60" s="282">
        <v>800</v>
      </c>
      <c r="L60" s="263" t="s">
        <v>883</v>
      </c>
      <c r="M60" s="261" t="s">
        <v>1667</v>
      </c>
      <c r="N60" s="261" t="s">
        <v>31</v>
      </c>
      <c r="O60" s="268" t="s">
        <v>1668</v>
      </c>
      <c r="P60" s="261" t="s">
        <v>404</v>
      </c>
      <c r="Q60" s="261" t="s">
        <v>31</v>
      </c>
      <c r="R60" s="261" t="s">
        <v>1669</v>
      </c>
      <c r="S60" s="295"/>
      <c r="T60" s="261" t="s">
        <v>405</v>
      </c>
      <c r="U60" s="296" t="s">
        <v>1452</v>
      </c>
      <c r="V60" s="571" t="s">
        <v>347</v>
      </c>
      <c r="W60" s="571"/>
      <c r="Y60" s="260"/>
    </row>
    <row r="61" spans="1:27" s="288" customFormat="1" ht="232.5" customHeight="1" x14ac:dyDescent="0.25">
      <c r="A61" s="379">
        <v>4</v>
      </c>
      <c r="B61" s="379" t="s">
        <v>1848</v>
      </c>
      <c r="C61" s="449" t="s">
        <v>1121</v>
      </c>
      <c r="D61" s="379" t="s">
        <v>321</v>
      </c>
      <c r="E61" s="379">
        <v>1014002874</v>
      </c>
      <c r="F61" s="379" t="s">
        <v>322</v>
      </c>
      <c r="G61" s="379" t="s">
        <v>323</v>
      </c>
      <c r="H61" s="379" t="s">
        <v>27</v>
      </c>
      <c r="I61" s="379" t="s">
        <v>54</v>
      </c>
      <c r="J61" s="379" t="s">
        <v>1849</v>
      </c>
      <c r="K61" s="282">
        <v>432</v>
      </c>
      <c r="L61" s="381" t="s">
        <v>1602</v>
      </c>
      <c r="M61" s="286" t="s">
        <v>1603</v>
      </c>
      <c r="N61" s="379" t="s">
        <v>31</v>
      </c>
      <c r="O61" s="379" t="s">
        <v>326</v>
      </c>
      <c r="P61" s="381" t="s">
        <v>1605</v>
      </c>
      <c r="Q61" s="287" t="s">
        <v>31</v>
      </c>
      <c r="R61" s="379" t="s">
        <v>1850</v>
      </c>
      <c r="S61" s="379"/>
      <c r="T61" s="379"/>
      <c r="U61" s="379" t="s">
        <v>1851</v>
      </c>
      <c r="V61" s="571" t="s">
        <v>347</v>
      </c>
      <c r="W61" s="571"/>
      <c r="X61" s="542"/>
      <c r="Y61" s="546"/>
    </row>
    <row r="62" spans="1:27" s="277" customFormat="1" ht="143.25" customHeight="1" x14ac:dyDescent="0.25">
      <c r="A62" s="391">
        <v>5</v>
      </c>
      <c r="B62" s="293" t="s">
        <v>1852</v>
      </c>
      <c r="C62" s="449" t="s">
        <v>1121</v>
      </c>
      <c r="D62" s="391" t="s">
        <v>1449</v>
      </c>
      <c r="E62" s="391">
        <v>1014005681</v>
      </c>
      <c r="F62" s="391" t="s">
        <v>1853</v>
      </c>
      <c r="G62" s="345" t="s">
        <v>400</v>
      </c>
      <c r="H62" s="391" t="s">
        <v>1227</v>
      </c>
      <c r="I62" s="391" t="s">
        <v>90</v>
      </c>
      <c r="J62" s="391" t="s">
        <v>1849</v>
      </c>
      <c r="K62" s="282">
        <v>800</v>
      </c>
      <c r="L62" s="263" t="s">
        <v>883</v>
      </c>
      <c r="M62" s="391" t="s">
        <v>1407</v>
      </c>
      <c r="N62" s="391" t="s">
        <v>31</v>
      </c>
      <c r="O62" s="390" t="s">
        <v>1668</v>
      </c>
      <c r="P62" s="391" t="s">
        <v>1854</v>
      </c>
      <c r="Q62" s="391" t="s">
        <v>31</v>
      </c>
      <c r="R62" s="391" t="s">
        <v>1855</v>
      </c>
      <c r="S62" s="295"/>
      <c r="T62" s="391" t="s">
        <v>405</v>
      </c>
      <c r="U62" s="296" t="s">
        <v>1856</v>
      </c>
      <c r="V62" s="571" t="s">
        <v>347</v>
      </c>
      <c r="W62" s="571"/>
      <c r="Y62" s="546"/>
    </row>
    <row r="63" spans="1:27" s="174" customFormat="1" ht="144" customHeight="1" x14ac:dyDescent="0.25">
      <c r="A63" s="260">
        <v>6</v>
      </c>
      <c r="B63" s="434" t="s">
        <v>1857</v>
      </c>
      <c r="C63" s="449" t="s">
        <v>1121</v>
      </c>
      <c r="D63" s="434" t="s">
        <v>1858</v>
      </c>
      <c r="E63" s="260">
        <v>1014002440</v>
      </c>
      <c r="F63" s="436" t="s">
        <v>1859</v>
      </c>
      <c r="G63" s="352" t="s">
        <v>1164</v>
      </c>
      <c r="H63" s="434" t="s">
        <v>27</v>
      </c>
      <c r="I63" s="434" t="s">
        <v>90</v>
      </c>
      <c r="J63" s="434" t="s">
        <v>1849</v>
      </c>
      <c r="K63" s="438">
        <v>500</v>
      </c>
      <c r="L63" s="434" t="s">
        <v>334</v>
      </c>
      <c r="M63" s="286" t="s">
        <v>1407</v>
      </c>
      <c r="N63" s="260" t="s">
        <v>31</v>
      </c>
      <c r="O63" s="434" t="s">
        <v>1860</v>
      </c>
      <c r="P63" s="435" t="s">
        <v>1168</v>
      </c>
      <c r="Q63" s="287" t="s">
        <v>31</v>
      </c>
      <c r="R63" s="434" t="s">
        <v>1861</v>
      </c>
      <c r="S63" s="260"/>
      <c r="T63" s="260"/>
      <c r="U63" s="434" t="s">
        <v>1862</v>
      </c>
      <c r="V63" s="577" t="s">
        <v>362</v>
      </c>
      <c r="W63" s="584"/>
      <c r="X63" s="547"/>
      <c r="Y63" s="156"/>
    </row>
    <row r="64" spans="1:27" s="266" customFormat="1" ht="261" customHeight="1" x14ac:dyDescent="0.25">
      <c r="A64" s="260">
        <v>7</v>
      </c>
      <c r="B64" s="324" t="s">
        <v>2002</v>
      </c>
      <c r="C64" s="480" t="s">
        <v>1121</v>
      </c>
      <c r="D64" s="480" t="s">
        <v>1483</v>
      </c>
      <c r="E64" s="273">
        <v>1014003966</v>
      </c>
      <c r="F64" s="481" t="s">
        <v>352</v>
      </c>
      <c r="G64" s="274" t="s">
        <v>353</v>
      </c>
      <c r="H64" s="482" t="s">
        <v>27</v>
      </c>
      <c r="I64" s="273" t="s">
        <v>54</v>
      </c>
      <c r="J64" s="273" t="s">
        <v>2003</v>
      </c>
      <c r="K64" s="263" t="s">
        <v>2004</v>
      </c>
      <c r="L64" s="263" t="s">
        <v>324</v>
      </c>
      <c r="M64" s="480" t="s">
        <v>1608</v>
      </c>
      <c r="N64" s="273" t="s">
        <v>31</v>
      </c>
      <c r="O64" s="273" t="s">
        <v>358</v>
      </c>
      <c r="P64" s="480" t="s">
        <v>366</v>
      </c>
      <c r="Q64" s="480" t="s">
        <v>31</v>
      </c>
      <c r="R64" s="480" t="s">
        <v>1609</v>
      </c>
      <c r="S64" s="276"/>
      <c r="T64" s="276"/>
      <c r="U64" s="273" t="s">
        <v>1610</v>
      </c>
      <c r="V64" s="571" t="s">
        <v>347</v>
      </c>
      <c r="W64" s="571"/>
      <c r="Y64" s="260"/>
    </row>
    <row r="65" spans="1:27" s="490" customFormat="1" ht="261" customHeight="1" x14ac:dyDescent="0.25">
      <c r="A65" s="487">
        <v>8</v>
      </c>
      <c r="B65" s="488" t="s">
        <v>2015</v>
      </c>
      <c r="C65" s="483" t="s">
        <v>1121</v>
      </c>
      <c r="D65" s="483" t="s">
        <v>1483</v>
      </c>
      <c r="E65" s="273">
        <v>1014003966</v>
      </c>
      <c r="F65" s="484" t="s">
        <v>2016</v>
      </c>
      <c r="G65" s="274" t="s">
        <v>353</v>
      </c>
      <c r="H65" s="485" t="s">
        <v>27</v>
      </c>
      <c r="I65" s="273" t="s">
        <v>54</v>
      </c>
      <c r="J65" s="464" t="s">
        <v>2017</v>
      </c>
      <c r="K65" s="489" t="s">
        <v>2004</v>
      </c>
      <c r="L65" s="489" t="s">
        <v>1291</v>
      </c>
      <c r="M65" s="483" t="s">
        <v>1608</v>
      </c>
      <c r="N65" s="273" t="s">
        <v>31</v>
      </c>
      <c r="O65" s="273" t="s">
        <v>358</v>
      </c>
      <c r="P65" s="483" t="s">
        <v>2018</v>
      </c>
      <c r="Q65" s="483" t="s">
        <v>31</v>
      </c>
      <c r="R65" s="483" t="s">
        <v>1609</v>
      </c>
      <c r="S65" s="276"/>
      <c r="T65" s="276"/>
      <c r="U65" s="273" t="s">
        <v>1610</v>
      </c>
      <c r="V65" s="571" t="s">
        <v>347</v>
      </c>
      <c r="W65" s="571"/>
      <c r="Y65" s="487"/>
    </row>
    <row r="66" spans="1:27" s="277" customFormat="1" ht="261" customHeight="1" x14ac:dyDescent="0.25">
      <c r="A66" s="485">
        <v>9</v>
      </c>
      <c r="B66" s="324" t="s">
        <v>2019</v>
      </c>
      <c r="C66" s="483" t="s">
        <v>1121</v>
      </c>
      <c r="D66" s="483" t="s">
        <v>1483</v>
      </c>
      <c r="E66" s="273">
        <v>1014003966</v>
      </c>
      <c r="F66" s="484" t="s">
        <v>352</v>
      </c>
      <c r="G66" s="274" t="s">
        <v>353</v>
      </c>
      <c r="H66" s="485" t="s">
        <v>43</v>
      </c>
      <c r="I66" s="273" t="s">
        <v>54</v>
      </c>
      <c r="J66" s="273" t="s">
        <v>2020</v>
      </c>
      <c r="K66" s="263" t="s">
        <v>2004</v>
      </c>
      <c r="L66" s="263" t="s">
        <v>2021</v>
      </c>
      <c r="M66" s="483" t="s">
        <v>1608</v>
      </c>
      <c r="N66" s="273" t="s">
        <v>31</v>
      </c>
      <c r="O66" s="273" t="s">
        <v>358</v>
      </c>
      <c r="P66" s="483" t="s">
        <v>2022</v>
      </c>
      <c r="Q66" s="483" t="s">
        <v>31</v>
      </c>
      <c r="R66" s="483" t="s">
        <v>2023</v>
      </c>
      <c r="S66" s="276"/>
      <c r="T66" s="276"/>
      <c r="U66" s="273" t="s">
        <v>2024</v>
      </c>
      <c r="V66" s="571" t="s">
        <v>347</v>
      </c>
      <c r="W66" s="571"/>
      <c r="Y66" s="546"/>
    </row>
    <row r="67" spans="1:27" s="277" customFormat="1" ht="261" customHeight="1" x14ac:dyDescent="0.25">
      <c r="A67" s="485">
        <v>10</v>
      </c>
      <c r="B67" s="324" t="s">
        <v>2025</v>
      </c>
      <c r="C67" s="483" t="s">
        <v>1121</v>
      </c>
      <c r="D67" s="483" t="s">
        <v>1483</v>
      </c>
      <c r="E67" s="273">
        <v>1014003966</v>
      </c>
      <c r="F67" s="484" t="s">
        <v>2016</v>
      </c>
      <c r="G67" s="274" t="s">
        <v>353</v>
      </c>
      <c r="H67" s="485" t="s">
        <v>27</v>
      </c>
      <c r="I67" s="273" t="s">
        <v>54</v>
      </c>
      <c r="J67" s="273" t="s">
        <v>2020</v>
      </c>
      <c r="K67" s="263" t="s">
        <v>2004</v>
      </c>
      <c r="L67" s="263" t="s">
        <v>1607</v>
      </c>
      <c r="M67" s="483" t="s">
        <v>1608</v>
      </c>
      <c r="N67" s="273" t="s">
        <v>31</v>
      </c>
      <c r="O67" s="273" t="s">
        <v>358</v>
      </c>
      <c r="P67" s="483" t="s">
        <v>2026</v>
      </c>
      <c r="Q67" s="483" t="s">
        <v>31</v>
      </c>
      <c r="R67" s="483" t="s">
        <v>1609</v>
      </c>
      <c r="S67" s="276"/>
      <c r="T67" s="276"/>
      <c r="U67" s="273" t="s">
        <v>1610</v>
      </c>
      <c r="V67" s="571" t="s">
        <v>347</v>
      </c>
      <c r="W67" s="571"/>
      <c r="Y67" s="546"/>
    </row>
    <row r="68" spans="1:27" s="277" customFormat="1" ht="160.5" customHeight="1" x14ac:dyDescent="0.25">
      <c r="A68" s="486">
        <v>11</v>
      </c>
      <c r="B68" s="485" t="s">
        <v>2033</v>
      </c>
      <c r="C68" s="485" t="s">
        <v>368</v>
      </c>
      <c r="D68" s="485" t="s">
        <v>1181</v>
      </c>
      <c r="E68" s="485">
        <v>1014002338</v>
      </c>
      <c r="F68" s="485" t="s">
        <v>2027</v>
      </c>
      <c r="G68" s="274" t="s">
        <v>1183</v>
      </c>
      <c r="H68" s="485" t="s">
        <v>27</v>
      </c>
      <c r="I68" s="485" t="s">
        <v>90</v>
      </c>
      <c r="J68" s="304" t="s">
        <v>2028</v>
      </c>
      <c r="K68" s="486">
        <v>615.91999999999996</v>
      </c>
      <c r="L68" s="299" t="s">
        <v>334</v>
      </c>
      <c r="M68" s="286" t="s">
        <v>1186</v>
      </c>
      <c r="N68" s="485" t="s">
        <v>31</v>
      </c>
      <c r="O68" s="485" t="s">
        <v>1187</v>
      </c>
      <c r="P68" s="486" t="s">
        <v>2029</v>
      </c>
      <c r="Q68" s="287" t="s">
        <v>31</v>
      </c>
      <c r="R68" s="485" t="s">
        <v>2030</v>
      </c>
      <c r="S68" s="485"/>
      <c r="T68" s="485" t="s">
        <v>1420</v>
      </c>
      <c r="U68" s="485" t="s">
        <v>1420</v>
      </c>
      <c r="V68" s="572" t="s">
        <v>362</v>
      </c>
      <c r="W68" s="573"/>
      <c r="Y68" s="546"/>
    </row>
    <row r="69" spans="1:27" s="277" customFormat="1" ht="155.25" customHeight="1" x14ac:dyDescent="0.25">
      <c r="A69" s="486">
        <v>12</v>
      </c>
      <c r="B69" s="485" t="s">
        <v>2034</v>
      </c>
      <c r="C69" s="485" t="s">
        <v>368</v>
      </c>
      <c r="D69" s="485" t="s">
        <v>1181</v>
      </c>
      <c r="E69" s="485">
        <v>1014002338</v>
      </c>
      <c r="F69" s="485" t="s">
        <v>2027</v>
      </c>
      <c r="G69" s="274" t="s">
        <v>1183</v>
      </c>
      <c r="H69" s="485" t="s">
        <v>27</v>
      </c>
      <c r="I69" s="485" t="s">
        <v>90</v>
      </c>
      <c r="J69" s="304" t="s">
        <v>1561</v>
      </c>
      <c r="K69" s="486">
        <v>862.29</v>
      </c>
      <c r="L69" s="491" t="s">
        <v>2031</v>
      </c>
      <c r="M69" s="286" t="s">
        <v>1186</v>
      </c>
      <c r="N69" s="485" t="s">
        <v>31</v>
      </c>
      <c r="O69" s="485" t="s">
        <v>1187</v>
      </c>
      <c r="P69" s="486" t="s">
        <v>2029</v>
      </c>
      <c r="Q69" s="287" t="s">
        <v>31</v>
      </c>
      <c r="R69" s="485" t="s">
        <v>2030</v>
      </c>
      <c r="S69" s="485"/>
      <c r="T69" s="485" t="s">
        <v>1420</v>
      </c>
      <c r="U69" s="485" t="s">
        <v>1420</v>
      </c>
      <c r="V69" s="572" t="s">
        <v>362</v>
      </c>
      <c r="W69" s="573"/>
      <c r="Y69" s="546"/>
    </row>
    <row r="70" spans="1:27" s="277" customFormat="1" ht="166.5" customHeight="1" x14ac:dyDescent="0.25">
      <c r="A70" s="486">
        <v>13</v>
      </c>
      <c r="B70" s="485" t="s">
        <v>2032</v>
      </c>
      <c r="C70" s="485" t="s">
        <v>368</v>
      </c>
      <c r="D70" s="485" t="s">
        <v>1181</v>
      </c>
      <c r="E70" s="485">
        <v>1014002338</v>
      </c>
      <c r="F70" s="485" t="s">
        <v>2027</v>
      </c>
      <c r="G70" s="274" t="s">
        <v>1183</v>
      </c>
      <c r="H70" s="485" t="s">
        <v>27</v>
      </c>
      <c r="I70" s="485" t="s">
        <v>90</v>
      </c>
      <c r="J70" s="304" t="s">
        <v>1561</v>
      </c>
      <c r="K70" s="486">
        <v>862.29</v>
      </c>
      <c r="L70" s="491" t="s">
        <v>1173</v>
      </c>
      <c r="M70" s="286" t="s">
        <v>1186</v>
      </c>
      <c r="N70" s="485" t="s">
        <v>31</v>
      </c>
      <c r="O70" s="485" t="s">
        <v>1187</v>
      </c>
      <c r="P70" s="486" t="s">
        <v>2029</v>
      </c>
      <c r="Q70" s="287" t="s">
        <v>31</v>
      </c>
      <c r="R70" s="485" t="s">
        <v>2030</v>
      </c>
      <c r="S70" s="485"/>
      <c r="T70" s="485" t="s">
        <v>1420</v>
      </c>
      <c r="U70" s="485" t="s">
        <v>1420</v>
      </c>
      <c r="V70" s="572" t="s">
        <v>362</v>
      </c>
      <c r="W70" s="573"/>
      <c r="Y70" s="546"/>
    </row>
    <row r="71" spans="1:27" s="277" customFormat="1" ht="143.25" customHeight="1" x14ac:dyDescent="0.25">
      <c r="A71" s="493">
        <v>14</v>
      </c>
      <c r="B71" s="293" t="s">
        <v>2065</v>
      </c>
      <c r="C71" s="493" t="s">
        <v>1121</v>
      </c>
      <c r="D71" s="493" t="s">
        <v>2066</v>
      </c>
      <c r="E71" s="493">
        <v>1014002916</v>
      </c>
      <c r="F71" s="493" t="s">
        <v>2067</v>
      </c>
      <c r="G71" s="285" t="s">
        <v>1226</v>
      </c>
      <c r="H71" s="493" t="s">
        <v>1227</v>
      </c>
      <c r="I71" s="493" t="s">
        <v>90</v>
      </c>
      <c r="J71" s="493" t="s">
        <v>1561</v>
      </c>
      <c r="K71" s="282">
        <v>501.67</v>
      </c>
      <c r="L71" s="263" t="s">
        <v>56</v>
      </c>
      <c r="M71" s="493" t="s">
        <v>372</v>
      </c>
      <c r="N71" s="493" t="s">
        <v>31</v>
      </c>
      <c r="O71" s="492" t="s">
        <v>2068</v>
      </c>
      <c r="P71" s="493" t="s">
        <v>1231</v>
      </c>
      <c r="Q71" s="493" t="s">
        <v>31</v>
      </c>
      <c r="R71" s="493" t="s">
        <v>2069</v>
      </c>
      <c r="S71" s="295"/>
      <c r="T71" s="493" t="s">
        <v>1233</v>
      </c>
      <c r="U71" s="527" t="s">
        <v>1233</v>
      </c>
      <c r="V71" s="571" t="s">
        <v>347</v>
      </c>
      <c r="W71" s="571"/>
      <c r="Y71" s="546"/>
    </row>
    <row r="72" spans="1:27" s="288" customFormat="1" ht="163.5" customHeight="1" x14ac:dyDescent="0.25">
      <c r="A72" s="523">
        <v>15</v>
      </c>
      <c r="B72" s="523" t="s">
        <v>2094</v>
      </c>
      <c r="C72" s="523" t="s">
        <v>1121</v>
      </c>
      <c r="D72" s="523" t="s">
        <v>2095</v>
      </c>
      <c r="E72" s="523">
        <v>1014005650</v>
      </c>
      <c r="F72" s="523" t="s">
        <v>370</v>
      </c>
      <c r="G72" s="274" t="s">
        <v>371</v>
      </c>
      <c r="H72" s="523" t="s">
        <v>2096</v>
      </c>
      <c r="I72" s="523" t="s">
        <v>90</v>
      </c>
      <c r="J72" s="523" t="s">
        <v>1561</v>
      </c>
      <c r="K72" s="265">
        <v>615.91999999999996</v>
      </c>
      <c r="L72" s="523" t="s">
        <v>334</v>
      </c>
      <c r="M72" s="286" t="s">
        <v>372</v>
      </c>
      <c r="N72" s="523" t="s">
        <v>31</v>
      </c>
      <c r="O72" s="523" t="s">
        <v>373</v>
      </c>
      <c r="P72" s="527" t="s">
        <v>2097</v>
      </c>
      <c r="Q72" s="287" t="s">
        <v>31</v>
      </c>
      <c r="R72" s="523" t="s">
        <v>2098</v>
      </c>
      <c r="S72" s="523"/>
      <c r="T72" s="523"/>
      <c r="U72" s="523" t="s">
        <v>376</v>
      </c>
      <c r="V72" s="572" t="s">
        <v>362</v>
      </c>
      <c r="W72" s="570"/>
      <c r="X72" s="542"/>
      <c r="Y72" s="546"/>
    </row>
    <row r="73" spans="1:27" s="389" customFormat="1" ht="169.5" customHeight="1" x14ac:dyDescent="0.25">
      <c r="A73" s="523">
        <v>16</v>
      </c>
      <c r="B73" s="523" t="s">
        <v>2099</v>
      </c>
      <c r="C73" s="523" t="s">
        <v>1121</v>
      </c>
      <c r="D73" s="523" t="s">
        <v>2095</v>
      </c>
      <c r="E73" s="523">
        <v>1014005650</v>
      </c>
      <c r="F73" s="523" t="s">
        <v>370</v>
      </c>
      <c r="G73" s="274" t="s">
        <v>371</v>
      </c>
      <c r="H73" s="523" t="s">
        <v>465</v>
      </c>
      <c r="I73" s="523" t="s">
        <v>90</v>
      </c>
      <c r="J73" s="523" t="s">
        <v>1561</v>
      </c>
      <c r="K73" s="282">
        <v>606.99</v>
      </c>
      <c r="L73" s="523" t="s">
        <v>379</v>
      </c>
      <c r="M73" s="286" t="s">
        <v>372</v>
      </c>
      <c r="N73" s="523" t="s">
        <v>31</v>
      </c>
      <c r="O73" s="523" t="s">
        <v>373</v>
      </c>
      <c r="P73" s="527" t="s">
        <v>2100</v>
      </c>
      <c r="Q73" s="287" t="s">
        <v>31</v>
      </c>
      <c r="R73" s="523" t="s">
        <v>2101</v>
      </c>
      <c r="S73" s="523"/>
      <c r="T73" s="523"/>
      <c r="U73" s="523" t="s">
        <v>376</v>
      </c>
      <c r="V73" s="572" t="s">
        <v>362</v>
      </c>
      <c r="W73" s="570"/>
      <c r="X73" s="551"/>
      <c r="Y73" s="546"/>
    </row>
    <row r="74" spans="1:27" s="288" customFormat="1" ht="232.5" customHeight="1" x14ac:dyDescent="0.25">
      <c r="A74" s="523">
        <v>17</v>
      </c>
      <c r="B74" s="523" t="s">
        <v>2125</v>
      </c>
      <c r="C74" s="523" t="s">
        <v>1121</v>
      </c>
      <c r="D74" s="523" t="s">
        <v>2126</v>
      </c>
      <c r="E74" s="523">
        <v>1014003892</v>
      </c>
      <c r="F74" s="523" t="s">
        <v>2127</v>
      </c>
      <c r="G74" s="274" t="s">
        <v>2128</v>
      </c>
      <c r="H74" s="523" t="s">
        <v>27</v>
      </c>
      <c r="I74" s="523" t="s">
        <v>54</v>
      </c>
      <c r="J74" s="523" t="s">
        <v>1849</v>
      </c>
      <c r="K74" s="269">
        <v>600</v>
      </c>
      <c r="L74" s="527" t="s">
        <v>467</v>
      </c>
      <c r="M74" s="286" t="s">
        <v>2129</v>
      </c>
      <c r="N74" s="523" t="s">
        <v>31</v>
      </c>
      <c r="O74" s="523" t="s">
        <v>2130</v>
      </c>
      <c r="P74" s="527" t="s">
        <v>2131</v>
      </c>
      <c r="Q74" s="287" t="s">
        <v>31</v>
      </c>
      <c r="R74" s="523" t="s">
        <v>2132</v>
      </c>
      <c r="S74" s="523"/>
      <c r="T74" s="523"/>
      <c r="U74" s="523" t="s">
        <v>2133</v>
      </c>
      <c r="V74" s="572" t="s">
        <v>362</v>
      </c>
      <c r="W74" s="570"/>
      <c r="X74" s="542"/>
      <c r="Y74" s="546"/>
    </row>
    <row r="75" spans="1:27" s="238" customFormat="1" ht="21.75" customHeight="1" x14ac:dyDescent="0.25">
      <c r="A75" s="246"/>
      <c r="B75" s="246" t="s">
        <v>1967</v>
      </c>
      <c r="C75" s="246"/>
      <c r="D75" s="246"/>
      <c r="E75" s="251"/>
      <c r="F75" s="246"/>
      <c r="G75" s="278"/>
      <c r="H75" s="246"/>
      <c r="I75" s="246"/>
      <c r="J75" s="246"/>
      <c r="K75" s="254"/>
      <c r="L75" s="251"/>
      <c r="M75" s="252"/>
      <c r="N75" s="246"/>
      <c r="O75" s="252"/>
      <c r="P75" s="253"/>
      <c r="Q75" s="279"/>
      <c r="R75" s="246"/>
      <c r="S75" s="246"/>
      <c r="T75" s="246"/>
      <c r="U75" s="526"/>
      <c r="V75" s="602"/>
      <c r="W75" s="602"/>
      <c r="Y75" s="556"/>
    </row>
    <row r="76" spans="1:27" s="238" customFormat="1" ht="15.75" customHeight="1" x14ac:dyDescent="0.25">
      <c r="A76" s="617" t="s">
        <v>406</v>
      </c>
      <c r="B76" s="618"/>
      <c r="C76" s="618"/>
      <c r="D76" s="618"/>
      <c r="E76" s="618"/>
      <c r="F76" s="618"/>
      <c r="G76" s="618"/>
      <c r="H76" s="618"/>
      <c r="I76" s="618"/>
      <c r="J76" s="618"/>
      <c r="K76" s="618"/>
      <c r="L76" s="618"/>
      <c r="M76" s="618"/>
      <c r="N76" s="618"/>
      <c r="O76" s="618"/>
      <c r="P76" s="618"/>
      <c r="Q76" s="618"/>
      <c r="R76" s="618"/>
      <c r="S76" s="618"/>
      <c r="T76" s="618"/>
      <c r="U76" s="618"/>
      <c r="V76" s="618"/>
      <c r="W76" s="618"/>
      <c r="X76" s="618"/>
      <c r="Y76" s="619"/>
    </row>
    <row r="77" spans="1:27" s="283" customFormat="1" ht="174" customHeight="1" x14ac:dyDescent="0.25">
      <c r="A77" s="280">
        <v>1</v>
      </c>
      <c r="B77" s="297" t="s">
        <v>1306</v>
      </c>
      <c r="C77" s="449" t="s">
        <v>1121</v>
      </c>
      <c r="D77" s="297" t="s">
        <v>409</v>
      </c>
      <c r="E77" s="297">
        <v>1001108288</v>
      </c>
      <c r="F77" s="297" t="s">
        <v>410</v>
      </c>
      <c r="G77" s="298" t="s">
        <v>411</v>
      </c>
      <c r="H77" s="262" t="s">
        <v>27</v>
      </c>
      <c r="I77" s="297" t="s">
        <v>54</v>
      </c>
      <c r="J77" s="272" t="s">
        <v>1527</v>
      </c>
      <c r="K77" s="275">
        <v>800</v>
      </c>
      <c r="L77" s="299" t="s">
        <v>1535</v>
      </c>
      <c r="M77" s="297" t="s">
        <v>1536</v>
      </c>
      <c r="N77" s="297" t="s">
        <v>31</v>
      </c>
      <c r="O77" s="297" t="s">
        <v>414</v>
      </c>
      <c r="P77" s="297" t="s">
        <v>1537</v>
      </c>
      <c r="Q77" s="297" t="s">
        <v>31</v>
      </c>
      <c r="R77" s="297" t="s">
        <v>1538</v>
      </c>
      <c r="S77" s="297"/>
      <c r="T77" s="300" t="s">
        <v>417</v>
      </c>
      <c r="U77" s="301" t="s">
        <v>1539</v>
      </c>
      <c r="V77" s="595" t="s">
        <v>419</v>
      </c>
      <c r="W77" s="596"/>
      <c r="Y77" s="280"/>
    </row>
    <row r="78" spans="1:27" s="277" customFormat="1" ht="180.75" customHeight="1" x14ac:dyDescent="0.25">
      <c r="A78" s="262">
        <v>2</v>
      </c>
      <c r="B78" s="271" t="s">
        <v>531</v>
      </c>
      <c r="C78" s="449" t="s">
        <v>1121</v>
      </c>
      <c r="D78" s="273" t="s">
        <v>532</v>
      </c>
      <c r="E78" s="273">
        <v>1001354170</v>
      </c>
      <c r="F78" s="273" t="s">
        <v>533</v>
      </c>
      <c r="G78" s="274" t="s">
        <v>534</v>
      </c>
      <c r="H78" s="262" t="s">
        <v>27</v>
      </c>
      <c r="I78" s="273" t="s">
        <v>54</v>
      </c>
      <c r="J78" s="273" t="s">
        <v>1626</v>
      </c>
      <c r="K78" s="275">
        <v>550</v>
      </c>
      <c r="L78" s="273" t="s">
        <v>385</v>
      </c>
      <c r="M78" s="273" t="s">
        <v>1627</v>
      </c>
      <c r="N78" s="273" t="s">
        <v>31</v>
      </c>
      <c r="O78" s="273" t="s">
        <v>538</v>
      </c>
      <c r="P78" s="272" t="s">
        <v>539</v>
      </c>
      <c r="Q78" s="273" t="s">
        <v>31</v>
      </c>
      <c r="R78" s="272" t="s">
        <v>1628</v>
      </c>
      <c r="S78" s="276"/>
      <c r="T78" s="276"/>
      <c r="U78" s="273" t="s">
        <v>542</v>
      </c>
      <c r="V78" s="569" t="s">
        <v>543</v>
      </c>
      <c r="W78" s="570"/>
      <c r="Y78" s="546"/>
    </row>
    <row r="79" spans="1:27" s="283" customFormat="1" ht="170.25" customHeight="1" x14ac:dyDescent="0.25">
      <c r="A79" s="280">
        <v>3</v>
      </c>
      <c r="B79" s="271" t="s">
        <v>1648</v>
      </c>
      <c r="C79" s="449" t="s">
        <v>1121</v>
      </c>
      <c r="D79" s="272" t="s">
        <v>545</v>
      </c>
      <c r="E79" s="302">
        <v>1001034621</v>
      </c>
      <c r="F79" s="272" t="s">
        <v>546</v>
      </c>
      <c r="G79" s="302" t="s">
        <v>547</v>
      </c>
      <c r="H79" s="262" t="s">
        <v>27</v>
      </c>
      <c r="I79" s="272" t="s">
        <v>54</v>
      </c>
      <c r="J79" s="272" t="s">
        <v>1527</v>
      </c>
      <c r="K79" s="303">
        <v>1350</v>
      </c>
      <c r="L79" s="272" t="s">
        <v>453</v>
      </c>
      <c r="M79" s="272" t="s">
        <v>1649</v>
      </c>
      <c r="N79" s="302" t="s">
        <v>31</v>
      </c>
      <c r="O79" s="302" t="s">
        <v>31</v>
      </c>
      <c r="P79" s="261" t="s">
        <v>744</v>
      </c>
      <c r="Q79" s="302" t="s">
        <v>31</v>
      </c>
      <c r="R79" s="272" t="s">
        <v>1650</v>
      </c>
      <c r="S79" s="302"/>
      <c r="T79" s="302"/>
      <c r="U79" s="272" t="s">
        <v>1651</v>
      </c>
      <c r="V79" s="565" t="s">
        <v>31</v>
      </c>
      <c r="W79" s="566"/>
      <c r="Y79" s="280"/>
    </row>
    <row r="80" spans="1:27" s="313" customFormat="1" ht="208.5" customHeight="1" x14ac:dyDescent="0.25">
      <c r="A80" s="304">
        <v>4</v>
      </c>
      <c r="B80" s="305" t="s">
        <v>1656</v>
      </c>
      <c r="C80" s="449" t="s">
        <v>1121</v>
      </c>
      <c r="D80" s="307" t="s">
        <v>1657</v>
      </c>
      <c r="E80" s="307">
        <v>1001034639</v>
      </c>
      <c r="F80" s="307" t="s">
        <v>1658</v>
      </c>
      <c r="G80" s="308" t="s">
        <v>496</v>
      </c>
      <c r="H80" s="262" t="s">
        <v>27</v>
      </c>
      <c r="I80" s="307" t="s">
        <v>54</v>
      </c>
      <c r="J80" s="307" t="s">
        <v>1659</v>
      </c>
      <c r="K80" s="309">
        <v>200</v>
      </c>
      <c r="L80" s="307" t="s">
        <v>1660</v>
      </c>
      <c r="M80" s="310" t="s">
        <v>1779</v>
      </c>
      <c r="N80" s="307" t="s">
        <v>31</v>
      </c>
      <c r="O80" s="307" t="s">
        <v>1661</v>
      </c>
      <c r="P80" s="307" t="s">
        <v>1662</v>
      </c>
      <c r="Q80" s="306" t="s">
        <v>1663</v>
      </c>
      <c r="R80" s="306" t="s">
        <v>1664</v>
      </c>
      <c r="S80" s="311"/>
      <c r="T80" s="311"/>
      <c r="U80" s="307" t="s">
        <v>1665</v>
      </c>
      <c r="V80" s="585" t="s">
        <v>98</v>
      </c>
      <c r="W80" s="586"/>
      <c r="X80" s="312"/>
      <c r="Y80" s="304"/>
      <c r="Z80" s="312"/>
      <c r="AA80" s="312"/>
    </row>
    <row r="81" spans="1:27" s="266" customFormat="1" ht="158.25" customHeight="1" x14ac:dyDescent="0.25">
      <c r="A81" s="260">
        <v>5</v>
      </c>
      <c r="B81" s="314" t="s">
        <v>1673</v>
      </c>
      <c r="C81" s="449" t="s">
        <v>1121</v>
      </c>
      <c r="D81" s="262" t="s">
        <v>1301</v>
      </c>
      <c r="E81" s="273">
        <v>1001045920</v>
      </c>
      <c r="F81" s="273" t="s">
        <v>1674</v>
      </c>
      <c r="G81" s="274" t="s">
        <v>424</v>
      </c>
      <c r="H81" s="262" t="s">
        <v>1675</v>
      </c>
      <c r="I81" s="273" t="s">
        <v>54</v>
      </c>
      <c r="J81" s="273" t="s">
        <v>1676</v>
      </c>
      <c r="K81" s="275">
        <v>550</v>
      </c>
      <c r="L81" s="315" t="s">
        <v>365</v>
      </c>
      <c r="M81" s="262" t="s">
        <v>1677</v>
      </c>
      <c r="N81" s="262" t="s">
        <v>31</v>
      </c>
      <c r="O81" s="273" t="s">
        <v>469</v>
      </c>
      <c r="P81" s="272" t="s">
        <v>1678</v>
      </c>
      <c r="Q81" s="316" t="s">
        <v>1679</v>
      </c>
      <c r="R81" s="261" t="s">
        <v>1680</v>
      </c>
      <c r="S81" s="276"/>
      <c r="T81" s="276"/>
      <c r="U81" s="261" t="s">
        <v>1681</v>
      </c>
      <c r="V81" s="589" t="s">
        <v>431</v>
      </c>
      <c r="W81" s="590"/>
      <c r="Y81" s="260"/>
    </row>
    <row r="82" spans="1:27" s="266" customFormat="1" ht="159.94999999999999" customHeight="1" x14ac:dyDescent="0.25">
      <c r="A82" s="260">
        <v>6</v>
      </c>
      <c r="B82" s="324" t="s">
        <v>1831</v>
      </c>
      <c r="C82" s="449" t="s">
        <v>1121</v>
      </c>
      <c r="D82" s="379" t="s">
        <v>1249</v>
      </c>
      <c r="E82" s="273">
        <v>1001035135</v>
      </c>
      <c r="F82" s="273" t="s">
        <v>1832</v>
      </c>
      <c r="G82" s="274" t="s">
        <v>688</v>
      </c>
      <c r="H82" s="273" t="s">
        <v>27</v>
      </c>
      <c r="I82" s="273" t="s">
        <v>54</v>
      </c>
      <c r="J82" s="273" t="s">
        <v>1833</v>
      </c>
      <c r="K82" s="309">
        <v>510</v>
      </c>
      <c r="L82" s="273" t="s">
        <v>1038</v>
      </c>
      <c r="M82" s="379" t="s">
        <v>1834</v>
      </c>
      <c r="N82" s="273" t="s">
        <v>691</v>
      </c>
      <c r="O82" s="273" t="s">
        <v>1835</v>
      </c>
      <c r="P82" s="273" t="s">
        <v>1836</v>
      </c>
      <c r="Q82" s="273" t="s">
        <v>634</v>
      </c>
      <c r="R82" s="381" t="s">
        <v>1837</v>
      </c>
      <c r="S82" s="276"/>
      <c r="T82" s="276"/>
      <c r="U82" s="273" t="s">
        <v>1254</v>
      </c>
      <c r="V82" s="636" t="s">
        <v>31</v>
      </c>
      <c r="W82" s="636"/>
      <c r="Y82" s="260"/>
    </row>
    <row r="83" spans="1:27" s="266" customFormat="1" ht="159.94999999999999" customHeight="1" x14ac:dyDescent="0.25">
      <c r="A83" s="260">
        <v>7</v>
      </c>
      <c r="B83" s="324" t="s">
        <v>1831</v>
      </c>
      <c r="C83" s="449" t="s">
        <v>1121</v>
      </c>
      <c r="D83" s="379" t="s">
        <v>1249</v>
      </c>
      <c r="E83" s="273">
        <v>1001035135</v>
      </c>
      <c r="F83" s="273" t="s">
        <v>1832</v>
      </c>
      <c r="G83" s="274" t="s">
        <v>688</v>
      </c>
      <c r="H83" s="273" t="s">
        <v>27</v>
      </c>
      <c r="I83" s="273" t="s">
        <v>54</v>
      </c>
      <c r="J83" s="273" t="s">
        <v>1838</v>
      </c>
      <c r="K83" s="309">
        <v>510</v>
      </c>
      <c r="L83" s="273" t="s">
        <v>1038</v>
      </c>
      <c r="M83" s="379" t="s">
        <v>1834</v>
      </c>
      <c r="N83" s="273" t="s">
        <v>691</v>
      </c>
      <c r="O83" s="273" t="s">
        <v>1835</v>
      </c>
      <c r="P83" s="273" t="s">
        <v>1836</v>
      </c>
      <c r="Q83" s="273" t="s">
        <v>634</v>
      </c>
      <c r="R83" s="381" t="s">
        <v>1837</v>
      </c>
      <c r="S83" s="276"/>
      <c r="T83" s="276"/>
      <c r="U83" s="273" t="s">
        <v>1254</v>
      </c>
      <c r="V83" s="636" t="s">
        <v>31</v>
      </c>
      <c r="W83" s="636"/>
      <c r="Y83" s="260"/>
    </row>
    <row r="84" spans="1:27" s="267" customFormat="1" ht="159.94999999999999" customHeight="1" x14ac:dyDescent="0.25">
      <c r="A84" s="260">
        <v>8</v>
      </c>
      <c r="B84" s="324" t="s">
        <v>1831</v>
      </c>
      <c r="C84" s="449" t="s">
        <v>1121</v>
      </c>
      <c r="D84" s="379" t="s">
        <v>1839</v>
      </c>
      <c r="E84" s="273">
        <v>1001035135</v>
      </c>
      <c r="F84" s="273" t="s">
        <v>1832</v>
      </c>
      <c r="G84" s="274" t="s">
        <v>688</v>
      </c>
      <c r="H84" s="273" t="s">
        <v>27</v>
      </c>
      <c r="I84" s="273" t="s">
        <v>54</v>
      </c>
      <c r="J84" s="379" t="s">
        <v>1840</v>
      </c>
      <c r="K84" s="309">
        <v>510</v>
      </c>
      <c r="L84" s="273" t="s">
        <v>1038</v>
      </c>
      <c r="M84" s="379" t="s">
        <v>1834</v>
      </c>
      <c r="N84" s="273" t="s">
        <v>691</v>
      </c>
      <c r="O84" s="273" t="s">
        <v>1835</v>
      </c>
      <c r="P84" s="273" t="s">
        <v>1836</v>
      </c>
      <c r="Q84" s="273" t="s">
        <v>634</v>
      </c>
      <c r="R84" s="381" t="s">
        <v>1837</v>
      </c>
      <c r="S84" s="260"/>
      <c r="T84" s="260"/>
      <c r="U84" s="273" t="s">
        <v>1254</v>
      </c>
      <c r="V84" s="636" t="s">
        <v>31</v>
      </c>
      <c r="W84" s="636"/>
      <c r="Y84" s="260"/>
    </row>
    <row r="85" spans="1:27" s="267" customFormat="1" ht="159.94999999999999" customHeight="1" x14ac:dyDescent="0.25">
      <c r="A85" s="260">
        <v>9</v>
      </c>
      <c r="B85" s="324" t="s">
        <v>1831</v>
      </c>
      <c r="C85" s="449" t="s">
        <v>1121</v>
      </c>
      <c r="D85" s="379" t="s">
        <v>1839</v>
      </c>
      <c r="E85" s="273">
        <v>1001035135</v>
      </c>
      <c r="F85" s="273" t="s">
        <v>1832</v>
      </c>
      <c r="G85" s="274" t="s">
        <v>688</v>
      </c>
      <c r="H85" s="273" t="s">
        <v>27</v>
      </c>
      <c r="I85" s="273" t="s">
        <v>54</v>
      </c>
      <c r="J85" s="379" t="s">
        <v>1841</v>
      </c>
      <c r="K85" s="309">
        <v>510</v>
      </c>
      <c r="L85" s="273" t="s">
        <v>1038</v>
      </c>
      <c r="M85" s="379" t="s">
        <v>1834</v>
      </c>
      <c r="N85" s="273" t="s">
        <v>691</v>
      </c>
      <c r="O85" s="273" t="s">
        <v>1835</v>
      </c>
      <c r="P85" s="273" t="s">
        <v>1836</v>
      </c>
      <c r="Q85" s="273" t="s">
        <v>634</v>
      </c>
      <c r="R85" s="381" t="s">
        <v>1837</v>
      </c>
      <c r="S85" s="260"/>
      <c r="T85" s="260"/>
      <c r="U85" s="273" t="s">
        <v>1254</v>
      </c>
      <c r="V85" s="565" t="s">
        <v>31</v>
      </c>
      <c r="W85" s="566"/>
      <c r="Y85" s="260"/>
    </row>
    <row r="86" spans="1:27" s="266" customFormat="1" ht="143.25" customHeight="1" x14ac:dyDescent="0.25">
      <c r="A86" s="260">
        <v>10</v>
      </c>
      <c r="B86" s="314" t="s">
        <v>1842</v>
      </c>
      <c r="C86" s="449" t="s">
        <v>1121</v>
      </c>
      <c r="D86" s="273" t="s">
        <v>616</v>
      </c>
      <c r="E86" s="273">
        <v>1001041700</v>
      </c>
      <c r="F86" s="273" t="s">
        <v>1843</v>
      </c>
      <c r="G86" s="274" t="s">
        <v>618</v>
      </c>
      <c r="H86" s="273" t="s">
        <v>465</v>
      </c>
      <c r="I86" s="273" t="s">
        <v>54</v>
      </c>
      <c r="J86" s="273" t="s">
        <v>1761</v>
      </c>
      <c r="K86" s="309">
        <v>900</v>
      </c>
      <c r="L86" s="273" t="s">
        <v>453</v>
      </c>
      <c r="M86" s="273" t="s">
        <v>1794</v>
      </c>
      <c r="N86" s="273" t="s">
        <v>31</v>
      </c>
      <c r="O86" s="273" t="s">
        <v>620</v>
      </c>
      <c r="P86" s="316" t="s">
        <v>1844</v>
      </c>
      <c r="Q86" s="273" t="s">
        <v>1845</v>
      </c>
      <c r="R86" s="273" t="s">
        <v>1846</v>
      </c>
      <c r="S86" s="276"/>
      <c r="T86" s="276"/>
      <c r="U86" s="273" t="s">
        <v>1847</v>
      </c>
      <c r="V86" s="565" t="s">
        <v>31</v>
      </c>
      <c r="W86" s="581"/>
      <c r="Y86" s="260"/>
    </row>
    <row r="87" spans="1:27" s="346" customFormat="1" ht="164.25" customHeight="1" x14ac:dyDescent="0.25">
      <c r="A87" s="435">
        <v>11</v>
      </c>
      <c r="B87" s="435" t="s">
        <v>1863</v>
      </c>
      <c r="C87" s="449" t="s">
        <v>1121</v>
      </c>
      <c r="D87" s="437" t="s">
        <v>1351</v>
      </c>
      <c r="E87" s="437">
        <v>1001035086</v>
      </c>
      <c r="F87" s="437" t="s">
        <v>1864</v>
      </c>
      <c r="G87" s="264" t="s">
        <v>1865</v>
      </c>
      <c r="H87" s="297" t="s">
        <v>27</v>
      </c>
      <c r="I87" s="437" t="s">
        <v>54</v>
      </c>
      <c r="J87" s="439" t="s">
        <v>1866</v>
      </c>
      <c r="K87" s="275">
        <v>516.52</v>
      </c>
      <c r="L87" s="273" t="s">
        <v>1038</v>
      </c>
      <c r="M87" s="435" t="s">
        <v>1867</v>
      </c>
      <c r="N87" s="437" t="s">
        <v>31</v>
      </c>
      <c r="O87" s="437" t="s">
        <v>469</v>
      </c>
      <c r="P87" s="437" t="s">
        <v>1868</v>
      </c>
      <c r="Q87" s="437" t="s">
        <v>516</v>
      </c>
      <c r="R87" s="437" t="s">
        <v>1869</v>
      </c>
      <c r="S87" s="437"/>
      <c r="T87" s="437"/>
      <c r="U87" s="437" t="s">
        <v>1870</v>
      </c>
      <c r="V87" s="569" t="s">
        <v>31</v>
      </c>
      <c r="W87" s="580"/>
      <c r="X87" s="440"/>
      <c r="Y87" s="552"/>
      <c r="Z87" s="440"/>
      <c r="AA87" s="440"/>
    </row>
    <row r="88" spans="1:27" s="346" customFormat="1" ht="164.25" customHeight="1" x14ac:dyDescent="0.25">
      <c r="A88" s="435">
        <v>12</v>
      </c>
      <c r="B88" s="435" t="s">
        <v>1863</v>
      </c>
      <c r="C88" s="449" t="s">
        <v>1121</v>
      </c>
      <c r="D88" s="437" t="s">
        <v>1351</v>
      </c>
      <c r="E88" s="437">
        <v>1001035086</v>
      </c>
      <c r="F88" s="437" t="s">
        <v>1864</v>
      </c>
      <c r="G88" s="264" t="s">
        <v>1865</v>
      </c>
      <c r="H88" s="297" t="s">
        <v>27</v>
      </c>
      <c r="I88" s="437" t="s">
        <v>54</v>
      </c>
      <c r="J88" s="439" t="s">
        <v>1871</v>
      </c>
      <c r="K88" s="275">
        <v>516.52</v>
      </c>
      <c r="L88" s="273" t="s">
        <v>1038</v>
      </c>
      <c r="M88" s="435" t="s">
        <v>1867</v>
      </c>
      <c r="N88" s="437" t="s">
        <v>31</v>
      </c>
      <c r="O88" s="437" t="s">
        <v>469</v>
      </c>
      <c r="P88" s="437" t="s">
        <v>1868</v>
      </c>
      <c r="Q88" s="437" t="s">
        <v>516</v>
      </c>
      <c r="R88" s="437" t="s">
        <v>1872</v>
      </c>
      <c r="S88" s="437"/>
      <c r="T88" s="437"/>
      <c r="U88" s="437" t="s">
        <v>1870</v>
      </c>
      <c r="V88" s="569" t="s">
        <v>31</v>
      </c>
      <c r="W88" s="580"/>
      <c r="X88" s="440"/>
      <c r="Y88" s="552"/>
      <c r="Z88" s="440"/>
      <c r="AA88" s="440"/>
    </row>
    <row r="89" spans="1:27" s="266" customFormat="1" ht="157.5" customHeight="1" x14ac:dyDescent="0.25">
      <c r="A89" s="441">
        <v>13</v>
      </c>
      <c r="B89" s="442" t="s">
        <v>1873</v>
      </c>
      <c r="C89" s="449" t="s">
        <v>1121</v>
      </c>
      <c r="D89" s="443" t="s">
        <v>1319</v>
      </c>
      <c r="E89" s="444">
        <v>1001029660</v>
      </c>
      <c r="F89" s="431" t="s">
        <v>1874</v>
      </c>
      <c r="G89" s="445" t="s">
        <v>628</v>
      </c>
      <c r="H89" s="443" t="s">
        <v>465</v>
      </c>
      <c r="I89" s="443" t="s">
        <v>54</v>
      </c>
      <c r="J89" s="443" t="s">
        <v>1829</v>
      </c>
      <c r="K89" s="446">
        <v>1019.57</v>
      </c>
      <c r="L89" s="443" t="s">
        <v>1875</v>
      </c>
      <c r="M89" s="443" t="s">
        <v>1876</v>
      </c>
      <c r="N89" s="443" t="s">
        <v>31</v>
      </c>
      <c r="O89" s="443" t="s">
        <v>632</v>
      </c>
      <c r="P89" s="443" t="s">
        <v>1877</v>
      </c>
      <c r="Q89" s="443" t="s">
        <v>31</v>
      </c>
      <c r="R89" s="443" t="s">
        <v>1879</v>
      </c>
      <c r="S89" s="447"/>
      <c r="T89" s="447"/>
      <c r="U89" s="443" t="s">
        <v>1878</v>
      </c>
      <c r="V89" s="576" t="s">
        <v>31</v>
      </c>
      <c r="W89" s="576"/>
      <c r="Y89" s="260"/>
    </row>
    <row r="90" spans="1:27" s="277" customFormat="1" ht="143.25" customHeight="1" x14ac:dyDescent="0.25">
      <c r="A90" s="448">
        <v>14</v>
      </c>
      <c r="B90" s="324" t="s">
        <v>474</v>
      </c>
      <c r="C90" s="449" t="s">
        <v>1121</v>
      </c>
      <c r="D90" s="273" t="s">
        <v>1886</v>
      </c>
      <c r="E90" s="451">
        <v>1001034727</v>
      </c>
      <c r="F90" s="273" t="s">
        <v>1887</v>
      </c>
      <c r="G90" s="274" t="s">
        <v>477</v>
      </c>
      <c r="H90" s="273" t="s">
        <v>27</v>
      </c>
      <c r="I90" s="273" t="s">
        <v>54</v>
      </c>
      <c r="J90" s="273" t="s">
        <v>1761</v>
      </c>
      <c r="K90" s="309">
        <v>300</v>
      </c>
      <c r="L90" s="452" t="s">
        <v>1888</v>
      </c>
      <c r="M90" s="273" t="s">
        <v>1905</v>
      </c>
      <c r="N90" s="273" t="s">
        <v>31</v>
      </c>
      <c r="O90" s="273" t="s">
        <v>480</v>
      </c>
      <c r="P90" s="449" t="s">
        <v>1890</v>
      </c>
      <c r="Q90" s="449" t="s">
        <v>31</v>
      </c>
      <c r="R90" s="449" t="s">
        <v>1891</v>
      </c>
      <c r="S90" s="276"/>
      <c r="T90" s="276"/>
      <c r="U90" s="449" t="s">
        <v>1892</v>
      </c>
      <c r="V90" s="574" t="s">
        <v>31</v>
      </c>
      <c r="W90" s="575"/>
      <c r="Y90" s="546"/>
    </row>
    <row r="91" spans="1:27" s="288" customFormat="1" ht="165" x14ac:dyDescent="0.25">
      <c r="A91" s="448">
        <v>15</v>
      </c>
      <c r="B91" s="324" t="s">
        <v>474</v>
      </c>
      <c r="C91" s="449" t="s">
        <v>1121</v>
      </c>
      <c r="D91" s="273" t="s">
        <v>475</v>
      </c>
      <c r="E91" s="451">
        <v>1001034727</v>
      </c>
      <c r="F91" s="273" t="s">
        <v>1887</v>
      </c>
      <c r="G91" s="274" t="s">
        <v>477</v>
      </c>
      <c r="H91" s="273" t="s">
        <v>465</v>
      </c>
      <c r="I91" s="273" t="s">
        <v>54</v>
      </c>
      <c r="J91" s="273" t="s">
        <v>1893</v>
      </c>
      <c r="K91" s="309">
        <v>700</v>
      </c>
      <c r="L91" s="452" t="s">
        <v>334</v>
      </c>
      <c r="M91" s="273" t="s">
        <v>1889</v>
      </c>
      <c r="N91" s="273" t="s">
        <v>31</v>
      </c>
      <c r="O91" s="273" t="s">
        <v>480</v>
      </c>
      <c r="P91" s="449" t="s">
        <v>1894</v>
      </c>
      <c r="Q91" s="449" t="s">
        <v>31</v>
      </c>
      <c r="R91" s="449" t="s">
        <v>1891</v>
      </c>
      <c r="S91" s="276"/>
      <c r="T91" s="276"/>
      <c r="U91" s="449" t="s">
        <v>1892</v>
      </c>
      <c r="V91" s="574" t="s">
        <v>31</v>
      </c>
      <c r="W91" s="575"/>
      <c r="Y91" s="546"/>
    </row>
    <row r="92" spans="1:27" s="277" customFormat="1" ht="154.5" customHeight="1" x14ac:dyDescent="0.25">
      <c r="A92" s="455">
        <v>16</v>
      </c>
      <c r="B92" s="324" t="s">
        <v>1917</v>
      </c>
      <c r="C92" s="453" t="s">
        <v>1918</v>
      </c>
      <c r="D92" s="455" t="s">
        <v>1925</v>
      </c>
      <c r="E92" s="464">
        <v>1001040907</v>
      </c>
      <c r="F92" s="273" t="s">
        <v>1919</v>
      </c>
      <c r="G92" s="274" t="s">
        <v>660</v>
      </c>
      <c r="H92" s="273" t="s">
        <v>465</v>
      </c>
      <c r="I92" s="273" t="s">
        <v>54</v>
      </c>
      <c r="J92" s="273" t="s">
        <v>1920</v>
      </c>
      <c r="K92" s="309">
        <v>700</v>
      </c>
      <c r="L92" s="273" t="s">
        <v>334</v>
      </c>
      <c r="M92" s="273" t="s">
        <v>1921</v>
      </c>
      <c r="N92" s="273" t="s">
        <v>31</v>
      </c>
      <c r="O92" s="273" t="s">
        <v>662</v>
      </c>
      <c r="P92" s="273" t="s">
        <v>1922</v>
      </c>
      <c r="Q92" s="273" t="s">
        <v>1923</v>
      </c>
      <c r="R92" s="273" t="s">
        <v>1924</v>
      </c>
      <c r="S92" s="276"/>
      <c r="T92" s="276"/>
      <c r="U92" s="273" t="s">
        <v>673</v>
      </c>
      <c r="V92" s="574" t="s">
        <v>31</v>
      </c>
      <c r="W92" s="575"/>
      <c r="Y92" s="546"/>
    </row>
    <row r="93" spans="1:27" s="346" customFormat="1" ht="143.25" customHeight="1" x14ac:dyDescent="0.25">
      <c r="A93" s="455">
        <v>17</v>
      </c>
      <c r="B93" s="465" t="s">
        <v>1927</v>
      </c>
      <c r="C93" s="273" t="s">
        <v>1121</v>
      </c>
      <c r="D93" s="273" t="s">
        <v>1928</v>
      </c>
      <c r="E93" s="273">
        <v>1001034854</v>
      </c>
      <c r="F93" s="273" t="s">
        <v>1929</v>
      </c>
      <c r="G93" s="274" t="s">
        <v>641</v>
      </c>
      <c r="H93" s="273" t="s">
        <v>642</v>
      </c>
      <c r="I93" s="273" t="s">
        <v>643</v>
      </c>
      <c r="J93" s="273" t="s">
        <v>1930</v>
      </c>
      <c r="K93" s="466">
        <v>800</v>
      </c>
      <c r="L93" s="273" t="s">
        <v>1875</v>
      </c>
      <c r="M93" s="273" t="s">
        <v>1794</v>
      </c>
      <c r="N93" s="273" t="s">
        <v>124</v>
      </c>
      <c r="O93" s="273" t="s">
        <v>653</v>
      </c>
      <c r="P93" s="273" t="s">
        <v>2035</v>
      </c>
      <c r="Q93" s="273" t="s">
        <v>31</v>
      </c>
      <c r="R93" s="273" t="s">
        <v>2001</v>
      </c>
      <c r="S93" s="273"/>
      <c r="T93" s="273"/>
      <c r="U93" s="273" t="s">
        <v>649</v>
      </c>
      <c r="V93" s="631" t="s">
        <v>31</v>
      </c>
      <c r="W93" s="632"/>
      <c r="X93" s="277"/>
      <c r="Y93" s="546"/>
      <c r="Z93" s="277"/>
      <c r="AA93" s="277"/>
    </row>
    <row r="94" spans="1:27" s="468" customFormat="1" ht="240" x14ac:dyDescent="0.25">
      <c r="A94" s="455">
        <v>18</v>
      </c>
      <c r="B94" s="455" t="s">
        <v>1931</v>
      </c>
      <c r="C94" s="455" t="s">
        <v>1121</v>
      </c>
      <c r="D94" s="455" t="s">
        <v>485</v>
      </c>
      <c r="E94" s="455">
        <v>1001027977</v>
      </c>
      <c r="F94" s="455" t="s">
        <v>1932</v>
      </c>
      <c r="G94" s="274" t="s">
        <v>487</v>
      </c>
      <c r="H94" s="455" t="s">
        <v>465</v>
      </c>
      <c r="I94" s="455" t="s">
        <v>54</v>
      </c>
      <c r="J94" s="455" t="s">
        <v>1933</v>
      </c>
      <c r="K94" s="455">
        <v>919.57</v>
      </c>
      <c r="L94" s="467" t="s">
        <v>334</v>
      </c>
      <c r="M94" s="286" t="s">
        <v>1794</v>
      </c>
      <c r="N94" s="455" t="s">
        <v>31</v>
      </c>
      <c r="O94" s="455" t="s">
        <v>489</v>
      </c>
      <c r="P94" s="455" t="s">
        <v>1934</v>
      </c>
      <c r="Q94" s="287" t="s">
        <v>31</v>
      </c>
      <c r="R94" s="455" t="s">
        <v>1935</v>
      </c>
      <c r="S94" s="455" t="s">
        <v>1936</v>
      </c>
      <c r="T94" s="572" t="s">
        <v>1937</v>
      </c>
      <c r="U94" s="570"/>
      <c r="V94" s="575" t="s">
        <v>31</v>
      </c>
      <c r="W94" s="575"/>
      <c r="Y94" s="543"/>
    </row>
    <row r="95" spans="1:27" s="505" customFormat="1" ht="143.25" customHeight="1" x14ac:dyDescent="0.25">
      <c r="A95" s="496">
        <v>19</v>
      </c>
      <c r="B95" s="497" t="s">
        <v>2036</v>
      </c>
      <c r="C95" s="498" t="s">
        <v>1121</v>
      </c>
      <c r="D95" s="464" t="s">
        <v>1657</v>
      </c>
      <c r="E95" s="464">
        <v>1001034639</v>
      </c>
      <c r="F95" s="464" t="s">
        <v>2037</v>
      </c>
      <c r="G95" s="499" t="s">
        <v>496</v>
      </c>
      <c r="H95" s="464" t="s">
        <v>2038</v>
      </c>
      <c r="I95" s="464" t="s">
        <v>54</v>
      </c>
      <c r="J95" s="464" t="s">
        <v>2039</v>
      </c>
      <c r="K95" s="500">
        <v>300</v>
      </c>
      <c r="L95" s="501" t="s">
        <v>1660</v>
      </c>
      <c r="M95" s="502" t="s">
        <v>1794</v>
      </c>
      <c r="N95" s="464" t="s">
        <v>31</v>
      </c>
      <c r="O95" s="464" t="s">
        <v>1661</v>
      </c>
      <c r="P95" s="503" t="s">
        <v>2040</v>
      </c>
      <c r="Q95" s="464" t="s">
        <v>2041</v>
      </c>
      <c r="R95" s="464" t="s">
        <v>2042</v>
      </c>
      <c r="S95" s="504"/>
      <c r="T95" s="504"/>
      <c r="U95" s="464" t="s">
        <v>2043</v>
      </c>
      <c r="V95" s="593" t="s">
        <v>98</v>
      </c>
      <c r="W95" s="594"/>
      <c r="Y95" s="496"/>
    </row>
    <row r="96" spans="1:27" s="505" customFormat="1" ht="143.25" customHeight="1" x14ac:dyDescent="0.25">
      <c r="A96" s="496">
        <v>20</v>
      </c>
      <c r="B96" s="497" t="s">
        <v>2044</v>
      </c>
      <c r="C96" s="498" t="s">
        <v>1121</v>
      </c>
      <c r="D96" s="464" t="s">
        <v>507</v>
      </c>
      <c r="E96" s="464">
        <v>1001034639</v>
      </c>
      <c r="F96" s="464" t="s">
        <v>2037</v>
      </c>
      <c r="G96" s="499" t="s">
        <v>496</v>
      </c>
      <c r="H96" s="464" t="s">
        <v>2045</v>
      </c>
      <c r="I96" s="464" t="s">
        <v>54</v>
      </c>
      <c r="J96" s="464" t="s">
        <v>2039</v>
      </c>
      <c r="K96" s="500">
        <v>450</v>
      </c>
      <c r="L96" s="501" t="s">
        <v>2046</v>
      </c>
      <c r="M96" s="502" t="s">
        <v>1794</v>
      </c>
      <c r="N96" s="464" t="s">
        <v>31</v>
      </c>
      <c r="O96" s="464" t="s">
        <v>1661</v>
      </c>
      <c r="P96" s="503" t="s">
        <v>2040</v>
      </c>
      <c r="Q96" s="464" t="s">
        <v>2041</v>
      </c>
      <c r="R96" s="464" t="s">
        <v>2042</v>
      </c>
      <c r="S96" s="504"/>
      <c r="T96" s="504"/>
      <c r="U96" s="464" t="s">
        <v>2043</v>
      </c>
      <c r="V96" s="593" t="s">
        <v>98</v>
      </c>
      <c r="W96" s="594"/>
      <c r="Y96" s="496"/>
    </row>
    <row r="97" spans="1:257" s="506" customFormat="1" ht="270" x14ac:dyDescent="0.25">
      <c r="A97" s="506">
        <v>21</v>
      </c>
      <c r="B97" s="507" t="s">
        <v>2047</v>
      </c>
      <c r="C97" s="304" t="s">
        <v>421</v>
      </c>
      <c r="D97" s="304" t="s">
        <v>1301</v>
      </c>
      <c r="E97" s="307">
        <v>1001045920</v>
      </c>
      <c r="F97" s="307" t="s">
        <v>1674</v>
      </c>
      <c r="G97" s="308" t="s">
        <v>424</v>
      </c>
      <c r="H97" s="304" t="s">
        <v>465</v>
      </c>
      <c r="I97" s="307" t="s">
        <v>54</v>
      </c>
      <c r="J97" s="307" t="s">
        <v>1893</v>
      </c>
      <c r="K97" s="275">
        <v>1300</v>
      </c>
      <c r="L97" s="304" t="s">
        <v>68</v>
      </c>
      <c r="M97" s="304" t="s">
        <v>2048</v>
      </c>
      <c r="N97" s="304" t="s">
        <v>31</v>
      </c>
      <c r="O97" s="307" t="s">
        <v>469</v>
      </c>
      <c r="P97" s="494" t="s">
        <v>2049</v>
      </c>
      <c r="Q97" s="494" t="s">
        <v>2050</v>
      </c>
      <c r="R97" s="297" t="s">
        <v>2051</v>
      </c>
      <c r="S97" s="311"/>
      <c r="T97" s="311"/>
      <c r="U97" s="297" t="s">
        <v>1681</v>
      </c>
      <c r="V97" s="591" t="s">
        <v>890</v>
      </c>
      <c r="W97" s="592"/>
      <c r="Y97" s="304"/>
    </row>
    <row r="98" spans="1:257" s="506" customFormat="1" ht="270" x14ac:dyDescent="0.25">
      <c r="A98" s="506">
        <v>22</v>
      </c>
      <c r="B98" s="508" t="s">
        <v>2052</v>
      </c>
      <c r="C98" s="304" t="s">
        <v>421</v>
      </c>
      <c r="D98" s="304" t="s">
        <v>1301</v>
      </c>
      <c r="E98" s="307">
        <v>1001045920</v>
      </c>
      <c r="F98" s="307" t="s">
        <v>1674</v>
      </c>
      <c r="G98" s="308" t="s">
        <v>424</v>
      </c>
      <c r="H98" s="304" t="s">
        <v>465</v>
      </c>
      <c r="I98" s="307" t="s">
        <v>54</v>
      </c>
      <c r="J98" s="307" t="s">
        <v>1893</v>
      </c>
      <c r="K98" s="275">
        <v>500</v>
      </c>
      <c r="L98" s="304" t="s">
        <v>701</v>
      </c>
      <c r="M98" s="304" t="s">
        <v>2048</v>
      </c>
      <c r="N98" s="304" t="s">
        <v>31</v>
      </c>
      <c r="O98" s="307" t="s">
        <v>469</v>
      </c>
      <c r="P98" s="494" t="s">
        <v>2049</v>
      </c>
      <c r="Q98" s="494" t="s">
        <v>2050</v>
      </c>
      <c r="R98" s="297" t="s">
        <v>2051</v>
      </c>
      <c r="S98" s="311"/>
      <c r="T98" s="311"/>
      <c r="U98" s="297" t="s">
        <v>1681</v>
      </c>
      <c r="V98" s="591" t="s">
        <v>890</v>
      </c>
      <c r="W98" s="592"/>
      <c r="Y98" s="304"/>
    </row>
    <row r="99" spans="1:257" s="506" customFormat="1" ht="270" x14ac:dyDescent="0.25">
      <c r="A99" s="506">
        <v>23</v>
      </c>
      <c r="B99" s="509" t="s">
        <v>2053</v>
      </c>
      <c r="C99" s="510" t="s">
        <v>421</v>
      </c>
      <c r="D99" s="510" t="s">
        <v>1301</v>
      </c>
      <c r="E99" s="511">
        <v>1001045920</v>
      </c>
      <c r="F99" s="511" t="s">
        <v>1674</v>
      </c>
      <c r="G99" s="512" t="s">
        <v>424</v>
      </c>
      <c r="H99" s="510" t="s">
        <v>27</v>
      </c>
      <c r="I99" s="511" t="s">
        <v>54</v>
      </c>
      <c r="J99" s="506" t="s">
        <v>2054</v>
      </c>
      <c r="K99" s="513">
        <v>0</v>
      </c>
      <c r="L99" s="510" t="s">
        <v>426</v>
      </c>
      <c r="M99" s="304" t="s">
        <v>2048</v>
      </c>
      <c r="N99" s="304" t="s">
        <v>31</v>
      </c>
      <c r="O99" s="307" t="s">
        <v>469</v>
      </c>
      <c r="P99" s="514" t="s">
        <v>2055</v>
      </c>
      <c r="Q99" s="494" t="s">
        <v>2050</v>
      </c>
      <c r="R99" s="297" t="s">
        <v>2051</v>
      </c>
      <c r="S99" s="311"/>
      <c r="T99" s="311"/>
      <c r="U99" s="297" t="s">
        <v>1681</v>
      </c>
      <c r="V99" s="591" t="s">
        <v>890</v>
      </c>
      <c r="W99" s="592"/>
      <c r="Y99" s="304"/>
    </row>
    <row r="100" spans="1:257" s="506" customFormat="1" ht="270" x14ac:dyDescent="0.25">
      <c r="A100" s="506">
        <v>24</v>
      </c>
      <c r="B100" s="374" t="s">
        <v>2053</v>
      </c>
      <c r="C100" s="304" t="s">
        <v>421</v>
      </c>
      <c r="D100" s="304" t="s">
        <v>1301</v>
      </c>
      <c r="E100" s="307">
        <v>1001045920</v>
      </c>
      <c r="F100" s="307" t="s">
        <v>1674</v>
      </c>
      <c r="G100" s="308" t="s">
        <v>424</v>
      </c>
      <c r="H100" s="510" t="s">
        <v>27</v>
      </c>
      <c r="I100" s="307" t="s">
        <v>54</v>
      </c>
      <c r="J100" s="304" t="s">
        <v>2056</v>
      </c>
      <c r="K100" s="282">
        <v>0</v>
      </c>
      <c r="L100" s="304" t="s">
        <v>426</v>
      </c>
      <c r="M100" s="304" t="s">
        <v>2048</v>
      </c>
      <c r="N100" s="304" t="s">
        <v>31</v>
      </c>
      <c r="O100" s="307" t="s">
        <v>469</v>
      </c>
      <c r="P100" s="494" t="s">
        <v>2055</v>
      </c>
      <c r="Q100" s="494" t="s">
        <v>2050</v>
      </c>
      <c r="R100" s="297" t="s">
        <v>2051</v>
      </c>
      <c r="S100" s="311"/>
      <c r="T100" s="311"/>
      <c r="U100" s="297" t="s">
        <v>1681</v>
      </c>
      <c r="V100" s="591" t="s">
        <v>890</v>
      </c>
      <c r="W100" s="592"/>
      <c r="Y100" s="304"/>
    </row>
    <row r="101" spans="1:257" s="277" customFormat="1" ht="128.44999999999999" customHeight="1" x14ac:dyDescent="0.25">
      <c r="A101" s="523">
        <v>25</v>
      </c>
      <c r="B101" s="529" t="s">
        <v>2079</v>
      </c>
      <c r="C101" s="521" t="s">
        <v>1121</v>
      </c>
      <c r="D101" s="273" t="s">
        <v>532</v>
      </c>
      <c r="E101" s="273">
        <v>1001354170</v>
      </c>
      <c r="F101" s="273" t="s">
        <v>2080</v>
      </c>
      <c r="G101" s="274" t="s">
        <v>534</v>
      </c>
      <c r="H101" s="521" t="s">
        <v>189</v>
      </c>
      <c r="I101" s="273" t="s">
        <v>54</v>
      </c>
      <c r="J101" s="273" t="s">
        <v>1977</v>
      </c>
      <c r="K101" s="530">
        <v>1200</v>
      </c>
      <c r="L101" s="521" t="s">
        <v>334</v>
      </c>
      <c r="M101" s="273" t="s">
        <v>1794</v>
      </c>
      <c r="N101" s="273" t="s">
        <v>31</v>
      </c>
      <c r="O101" s="273" t="s">
        <v>538</v>
      </c>
      <c r="P101" s="521" t="s">
        <v>2081</v>
      </c>
      <c r="Q101" s="273" t="s">
        <v>31</v>
      </c>
      <c r="R101" s="273" t="s">
        <v>2082</v>
      </c>
      <c r="S101" s="276"/>
      <c r="T101" s="276"/>
      <c r="U101" s="273" t="s">
        <v>542</v>
      </c>
      <c r="V101" s="569" t="s">
        <v>1013</v>
      </c>
      <c r="W101" s="570"/>
      <c r="Y101" s="546"/>
    </row>
    <row r="102" spans="1:257" s="277" customFormat="1" ht="143.25" customHeight="1" x14ac:dyDescent="0.25">
      <c r="A102" s="523">
        <v>26</v>
      </c>
      <c r="B102" s="531" t="s">
        <v>2088</v>
      </c>
      <c r="C102" s="523" t="s">
        <v>1121</v>
      </c>
      <c r="D102" s="527" t="s">
        <v>462</v>
      </c>
      <c r="E102" s="523">
        <v>1001034653</v>
      </c>
      <c r="F102" s="523" t="s">
        <v>2083</v>
      </c>
      <c r="G102" s="274" t="s">
        <v>464</v>
      </c>
      <c r="H102" s="523" t="s">
        <v>465</v>
      </c>
      <c r="I102" s="273" t="s">
        <v>54</v>
      </c>
      <c r="J102" s="523" t="s">
        <v>1893</v>
      </c>
      <c r="K102" s="265">
        <v>1569.57</v>
      </c>
      <c r="L102" s="523" t="s">
        <v>334</v>
      </c>
      <c r="M102" s="433" t="s">
        <v>527</v>
      </c>
      <c r="N102" s="523" t="s">
        <v>31</v>
      </c>
      <c r="O102" s="523" t="s">
        <v>469</v>
      </c>
      <c r="P102" s="523" t="s">
        <v>2084</v>
      </c>
      <c r="Q102" s="523" t="s">
        <v>2085</v>
      </c>
      <c r="R102" s="523" t="s">
        <v>2086</v>
      </c>
      <c r="S102" s="276"/>
      <c r="T102" s="276"/>
      <c r="U102" s="523" t="s">
        <v>2087</v>
      </c>
      <c r="V102" s="572" t="s">
        <v>419</v>
      </c>
      <c r="W102" s="570"/>
      <c r="Y102" s="546"/>
    </row>
    <row r="103" spans="1:257" s="266" customFormat="1" ht="174.75" customHeight="1" x14ac:dyDescent="0.25">
      <c r="A103" s="260">
        <v>27</v>
      </c>
      <c r="B103" s="529" t="s">
        <v>734</v>
      </c>
      <c r="C103" s="521" t="s">
        <v>1121</v>
      </c>
      <c r="D103" s="273" t="s">
        <v>2112</v>
      </c>
      <c r="E103" s="273">
        <v>1001035128</v>
      </c>
      <c r="F103" s="273" t="s">
        <v>2113</v>
      </c>
      <c r="G103" s="274" t="s">
        <v>737</v>
      </c>
      <c r="H103" s="273" t="s">
        <v>27</v>
      </c>
      <c r="I103" s="273" t="s">
        <v>54</v>
      </c>
      <c r="J103" s="273" t="s">
        <v>1977</v>
      </c>
      <c r="K103" s="273">
        <v>516.52</v>
      </c>
      <c r="L103" s="273" t="s">
        <v>105</v>
      </c>
      <c r="M103" s="523" t="s">
        <v>2114</v>
      </c>
      <c r="N103" s="273" t="s">
        <v>691</v>
      </c>
      <c r="O103" s="273" t="s">
        <v>2115</v>
      </c>
      <c r="P103" s="273" t="s">
        <v>2116</v>
      </c>
      <c r="Q103" s="273" t="s">
        <v>634</v>
      </c>
      <c r="R103" s="521" t="s">
        <v>2117</v>
      </c>
      <c r="S103" s="276"/>
      <c r="T103" s="276"/>
      <c r="U103" s="273" t="s">
        <v>742</v>
      </c>
      <c r="V103" s="565" t="s">
        <v>31</v>
      </c>
      <c r="W103" s="581"/>
      <c r="Y103" s="260"/>
    </row>
    <row r="104" spans="1:257" s="266" customFormat="1" ht="143.25" customHeight="1" x14ac:dyDescent="0.25">
      <c r="A104" s="523">
        <v>28</v>
      </c>
      <c r="B104" s="324" t="s">
        <v>2118</v>
      </c>
      <c r="C104" s="521" t="s">
        <v>1121</v>
      </c>
      <c r="D104" s="273" t="s">
        <v>2119</v>
      </c>
      <c r="E104" s="522">
        <v>1001034692</v>
      </c>
      <c r="F104" s="273" t="s">
        <v>2120</v>
      </c>
      <c r="G104" s="522" t="s">
        <v>2121</v>
      </c>
      <c r="H104" s="273" t="s">
        <v>465</v>
      </c>
      <c r="I104" s="273" t="s">
        <v>54</v>
      </c>
      <c r="J104" s="273" t="s">
        <v>1761</v>
      </c>
      <c r="K104" s="309">
        <v>519.57000000000005</v>
      </c>
      <c r="L104" s="273" t="s">
        <v>453</v>
      </c>
      <c r="M104" s="273" t="s">
        <v>527</v>
      </c>
      <c r="N104" s="273" t="s">
        <v>31</v>
      </c>
      <c r="O104" s="273" t="s">
        <v>489</v>
      </c>
      <c r="P104" s="273" t="s">
        <v>2122</v>
      </c>
      <c r="Q104" s="273" t="s">
        <v>31</v>
      </c>
      <c r="R104" s="273" t="s">
        <v>2123</v>
      </c>
      <c r="S104" s="276"/>
      <c r="T104" s="276"/>
      <c r="U104" s="273" t="s">
        <v>2124</v>
      </c>
      <c r="V104" s="574" t="s">
        <v>31</v>
      </c>
      <c r="W104" s="575"/>
      <c r="Y104" s="260"/>
    </row>
    <row r="105" spans="1:257" s="288" customFormat="1" ht="173.25" customHeight="1" x14ac:dyDescent="0.25">
      <c r="A105" s="523">
        <v>29</v>
      </c>
      <c r="B105" s="523" t="s">
        <v>2140</v>
      </c>
      <c r="C105" s="523" t="s">
        <v>1121</v>
      </c>
      <c r="D105" s="523" t="s">
        <v>721</v>
      </c>
      <c r="E105" s="315" t="s">
        <v>722</v>
      </c>
      <c r="F105" s="523" t="s">
        <v>2141</v>
      </c>
      <c r="G105" s="274" t="s">
        <v>724</v>
      </c>
      <c r="H105" s="523" t="s">
        <v>27</v>
      </c>
      <c r="I105" s="523" t="s">
        <v>54</v>
      </c>
      <c r="J105" s="523" t="s">
        <v>1977</v>
      </c>
      <c r="K105" s="523">
        <v>1716.52</v>
      </c>
      <c r="L105" s="315" t="s">
        <v>156</v>
      </c>
      <c r="M105" s="523" t="s">
        <v>2142</v>
      </c>
      <c r="N105" s="523" t="s">
        <v>2143</v>
      </c>
      <c r="O105" s="523" t="s">
        <v>2144</v>
      </c>
      <c r="P105" s="523" t="s">
        <v>2145</v>
      </c>
      <c r="Q105" s="523" t="s">
        <v>634</v>
      </c>
      <c r="R105" s="523" t="s">
        <v>2146</v>
      </c>
      <c r="S105" s="533" t="s">
        <v>2147</v>
      </c>
      <c r="T105" s="533" t="s">
        <v>2150</v>
      </c>
      <c r="U105" s="533" t="s">
        <v>2150</v>
      </c>
      <c r="V105" s="572" t="s">
        <v>419</v>
      </c>
      <c r="W105" s="570"/>
      <c r="Y105" s="546"/>
    </row>
    <row r="106" spans="1:257" s="288" customFormat="1" ht="285" x14ac:dyDescent="0.25">
      <c r="A106" s="523">
        <v>30</v>
      </c>
      <c r="B106" s="523" t="s">
        <v>2140</v>
      </c>
      <c r="C106" s="523" t="s">
        <v>1121</v>
      </c>
      <c r="D106" s="523" t="s">
        <v>721</v>
      </c>
      <c r="E106" s="315" t="s">
        <v>722</v>
      </c>
      <c r="F106" s="523" t="s">
        <v>2141</v>
      </c>
      <c r="G106" s="274" t="s">
        <v>724</v>
      </c>
      <c r="H106" s="523" t="s">
        <v>27</v>
      </c>
      <c r="I106" s="523" t="s">
        <v>54</v>
      </c>
      <c r="J106" s="523" t="s">
        <v>2148</v>
      </c>
      <c r="K106" s="523">
        <v>1716.52</v>
      </c>
      <c r="L106" s="315" t="s">
        <v>156</v>
      </c>
      <c r="M106" s="523" t="s">
        <v>2142</v>
      </c>
      <c r="N106" s="523" t="s">
        <v>2143</v>
      </c>
      <c r="O106" s="523" t="s">
        <v>2144</v>
      </c>
      <c r="P106" s="523" t="s">
        <v>2149</v>
      </c>
      <c r="Q106" s="523" t="s">
        <v>634</v>
      </c>
      <c r="R106" s="523" t="s">
        <v>2146</v>
      </c>
      <c r="S106" s="533" t="s">
        <v>2150</v>
      </c>
      <c r="T106" s="533" t="s">
        <v>2150</v>
      </c>
      <c r="U106" s="533" t="s">
        <v>2150</v>
      </c>
      <c r="V106" s="572" t="s">
        <v>419</v>
      </c>
      <c r="W106" s="570"/>
      <c r="Y106" s="546"/>
    </row>
    <row r="107" spans="1:257" s="288" customFormat="1" ht="173.25" customHeight="1" x14ac:dyDescent="0.25">
      <c r="A107" s="523">
        <v>31</v>
      </c>
      <c r="B107" s="523" t="s">
        <v>2140</v>
      </c>
      <c r="C107" s="523" t="s">
        <v>1121</v>
      </c>
      <c r="D107" s="523" t="s">
        <v>721</v>
      </c>
      <c r="E107" s="315" t="s">
        <v>722</v>
      </c>
      <c r="F107" s="523" t="s">
        <v>2141</v>
      </c>
      <c r="G107" s="274" t="s">
        <v>724</v>
      </c>
      <c r="H107" s="523" t="s">
        <v>27</v>
      </c>
      <c r="I107" s="523" t="s">
        <v>54</v>
      </c>
      <c r="J107" s="523" t="s">
        <v>1871</v>
      </c>
      <c r="K107" s="523">
        <v>1716.52</v>
      </c>
      <c r="L107" s="315" t="s">
        <v>156</v>
      </c>
      <c r="M107" s="523" t="s">
        <v>2142</v>
      </c>
      <c r="N107" s="523" t="s">
        <v>2143</v>
      </c>
      <c r="O107" s="523" t="s">
        <v>2144</v>
      </c>
      <c r="P107" s="523" t="s">
        <v>2151</v>
      </c>
      <c r="Q107" s="523" t="s">
        <v>634</v>
      </c>
      <c r="R107" s="523" t="s">
        <v>2146</v>
      </c>
      <c r="S107" s="533" t="s">
        <v>2150</v>
      </c>
      <c r="T107" s="533" t="s">
        <v>2150</v>
      </c>
      <c r="U107" s="533" t="s">
        <v>2150</v>
      </c>
      <c r="V107" s="572" t="s">
        <v>419</v>
      </c>
      <c r="W107" s="570"/>
      <c r="Y107" s="546"/>
    </row>
    <row r="108" spans="1:257" s="277" customFormat="1" ht="159" customHeight="1" x14ac:dyDescent="0.25">
      <c r="A108" s="523">
        <v>32</v>
      </c>
      <c r="B108" s="529" t="s">
        <v>2152</v>
      </c>
      <c r="C108" s="527" t="s">
        <v>1121</v>
      </c>
      <c r="D108" s="273" t="s">
        <v>2153</v>
      </c>
      <c r="E108" s="273">
        <v>1001034710</v>
      </c>
      <c r="F108" s="273" t="s">
        <v>2154</v>
      </c>
      <c r="G108" s="274" t="s">
        <v>711</v>
      </c>
      <c r="H108" s="525" t="s">
        <v>465</v>
      </c>
      <c r="I108" s="273" t="s">
        <v>54</v>
      </c>
      <c r="J108" s="273" t="s">
        <v>1893</v>
      </c>
      <c r="K108" s="309">
        <v>516.52</v>
      </c>
      <c r="L108" s="273" t="s">
        <v>334</v>
      </c>
      <c r="M108" s="534" t="s">
        <v>2155</v>
      </c>
      <c r="N108" s="273" t="s">
        <v>631</v>
      </c>
      <c r="O108" s="273" t="s">
        <v>2156</v>
      </c>
      <c r="P108" s="273" t="s">
        <v>2157</v>
      </c>
      <c r="Q108" s="273" t="s">
        <v>31</v>
      </c>
      <c r="R108" s="273" t="s">
        <v>2159</v>
      </c>
      <c r="S108" s="276"/>
      <c r="T108" s="276"/>
      <c r="U108" s="273" t="s">
        <v>2158</v>
      </c>
      <c r="V108" s="569" t="s">
        <v>141</v>
      </c>
      <c r="W108" s="570"/>
      <c r="Y108" s="546"/>
    </row>
    <row r="109" spans="1:257" s="277" customFormat="1" ht="131.25" customHeight="1" x14ac:dyDescent="0.25">
      <c r="A109" s="535">
        <v>33</v>
      </c>
      <c r="B109" s="536" t="s">
        <v>2160</v>
      </c>
      <c r="C109" s="537" t="s">
        <v>1121</v>
      </c>
      <c r="D109" s="538" t="s">
        <v>450</v>
      </c>
      <c r="E109" s="538">
        <v>1001041121</v>
      </c>
      <c r="F109" s="535" t="s">
        <v>2161</v>
      </c>
      <c r="G109" s="539" t="s">
        <v>452</v>
      </c>
      <c r="H109" s="538" t="s">
        <v>27</v>
      </c>
      <c r="I109" s="538" t="s">
        <v>54</v>
      </c>
      <c r="J109" s="538" t="s">
        <v>1977</v>
      </c>
      <c r="K109" s="540">
        <v>806.52</v>
      </c>
      <c r="L109" s="541" t="s">
        <v>453</v>
      </c>
      <c r="M109" s="535" t="s">
        <v>2162</v>
      </c>
      <c r="N109" s="538" t="s">
        <v>31</v>
      </c>
      <c r="O109" s="535" t="s">
        <v>2163</v>
      </c>
      <c r="P109" s="535" t="s">
        <v>2164</v>
      </c>
      <c r="Q109" s="535" t="s">
        <v>31</v>
      </c>
      <c r="R109" s="535" t="s">
        <v>2165</v>
      </c>
      <c r="S109" s="535"/>
      <c r="T109" s="535" t="s">
        <v>2166</v>
      </c>
      <c r="U109" s="535" t="s">
        <v>2166</v>
      </c>
      <c r="V109" s="572" t="s">
        <v>419</v>
      </c>
      <c r="W109" s="573"/>
      <c r="Y109" s="546"/>
    </row>
    <row r="110" spans="1:257" s="322" customFormat="1" ht="15" customHeight="1" x14ac:dyDescent="0.25">
      <c r="A110" s="253"/>
      <c r="B110" s="317" t="s">
        <v>2167</v>
      </c>
      <c r="C110" s="246"/>
      <c r="D110" s="253"/>
      <c r="E110" s="253"/>
      <c r="F110" s="253"/>
      <c r="G110" s="318"/>
      <c r="H110" s="253"/>
      <c r="I110" s="253"/>
      <c r="J110" s="253"/>
      <c r="K110" s="319"/>
      <c r="L110" s="253"/>
      <c r="M110" s="253"/>
      <c r="N110" s="253"/>
      <c r="O110" s="253"/>
      <c r="P110" s="253"/>
      <c r="Q110" s="253"/>
      <c r="R110" s="246"/>
      <c r="S110" s="320"/>
      <c r="T110" s="320"/>
      <c r="U110" s="253"/>
      <c r="V110" s="623"/>
      <c r="W110" s="624"/>
      <c r="X110" s="321"/>
      <c r="Y110" s="553"/>
      <c r="Z110" s="321"/>
      <c r="AA110" s="321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259"/>
      <c r="AR110" s="259"/>
      <c r="AS110" s="259"/>
      <c r="AT110" s="259"/>
      <c r="AU110" s="259"/>
      <c r="AV110" s="259"/>
      <c r="AW110" s="259"/>
      <c r="AX110" s="259"/>
      <c r="AY110" s="259"/>
      <c r="AZ110" s="259"/>
      <c r="BA110" s="259"/>
      <c r="BB110" s="259"/>
      <c r="BC110" s="259"/>
      <c r="BD110" s="25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  <c r="BZ110" s="259"/>
      <c r="CA110" s="259"/>
      <c r="CB110" s="259"/>
      <c r="CC110" s="259"/>
      <c r="CD110" s="259"/>
      <c r="CE110" s="259"/>
      <c r="CF110" s="259"/>
      <c r="CG110" s="259"/>
      <c r="CH110" s="259"/>
      <c r="CI110" s="259"/>
      <c r="CJ110" s="259"/>
      <c r="CK110" s="259"/>
      <c r="CL110" s="259"/>
      <c r="CM110" s="259"/>
      <c r="CN110" s="259"/>
      <c r="CO110" s="259"/>
      <c r="CP110" s="259"/>
      <c r="CQ110" s="259"/>
      <c r="CR110" s="259"/>
      <c r="CS110" s="259"/>
      <c r="CT110" s="259"/>
      <c r="CU110" s="259"/>
      <c r="CV110" s="259"/>
      <c r="CW110" s="259"/>
      <c r="CX110" s="259"/>
      <c r="CY110" s="259"/>
      <c r="CZ110" s="259"/>
      <c r="DA110" s="259"/>
      <c r="DB110" s="259"/>
      <c r="DC110" s="259"/>
      <c r="DD110" s="259"/>
      <c r="DE110" s="259"/>
      <c r="DF110" s="259"/>
      <c r="DG110" s="259"/>
      <c r="DH110" s="259"/>
      <c r="DI110" s="259"/>
      <c r="DJ110" s="259"/>
      <c r="DK110" s="259"/>
      <c r="DL110" s="259"/>
      <c r="DM110" s="259"/>
      <c r="DN110" s="259"/>
      <c r="DO110" s="259"/>
      <c r="DP110" s="259"/>
      <c r="DQ110" s="259"/>
      <c r="DR110" s="259"/>
      <c r="DS110" s="259"/>
      <c r="DT110" s="259"/>
      <c r="DU110" s="259"/>
      <c r="DV110" s="259"/>
      <c r="DW110" s="259"/>
      <c r="DX110" s="259"/>
      <c r="DY110" s="259"/>
      <c r="DZ110" s="259"/>
      <c r="EA110" s="259"/>
      <c r="EB110" s="259"/>
      <c r="EC110" s="259"/>
      <c r="ED110" s="259"/>
      <c r="EE110" s="259"/>
      <c r="EF110" s="259"/>
      <c r="EG110" s="259"/>
      <c r="EH110" s="259"/>
      <c r="EI110" s="259"/>
      <c r="EJ110" s="259"/>
      <c r="EK110" s="259"/>
      <c r="EL110" s="259"/>
      <c r="EM110" s="259"/>
      <c r="EN110" s="259"/>
      <c r="EO110" s="259"/>
      <c r="EP110" s="259"/>
      <c r="EQ110" s="259"/>
      <c r="ER110" s="259"/>
      <c r="ES110" s="259"/>
      <c r="ET110" s="259"/>
      <c r="EU110" s="259"/>
      <c r="EV110" s="259"/>
      <c r="EW110" s="259"/>
      <c r="EX110" s="259"/>
      <c r="EY110" s="259"/>
      <c r="EZ110" s="259"/>
      <c r="FA110" s="259"/>
      <c r="FB110" s="259"/>
      <c r="FC110" s="259"/>
      <c r="FD110" s="259"/>
      <c r="FE110" s="259"/>
      <c r="FF110" s="259"/>
      <c r="FG110" s="259"/>
      <c r="FH110" s="259"/>
      <c r="FI110" s="259"/>
      <c r="FJ110" s="259"/>
      <c r="FK110" s="259"/>
      <c r="FL110" s="259"/>
      <c r="FM110" s="259"/>
      <c r="FN110" s="259"/>
      <c r="FO110" s="259"/>
      <c r="FP110" s="259"/>
      <c r="FQ110" s="259"/>
      <c r="FR110" s="259"/>
      <c r="FS110" s="259"/>
      <c r="FT110" s="259"/>
      <c r="FU110" s="259"/>
      <c r="FV110" s="259"/>
      <c r="FW110" s="259"/>
      <c r="FX110" s="259"/>
      <c r="FY110" s="259"/>
      <c r="FZ110" s="259"/>
      <c r="GA110" s="259"/>
      <c r="GB110" s="259"/>
      <c r="GC110" s="259"/>
      <c r="GD110" s="259"/>
      <c r="GE110" s="259"/>
      <c r="GF110" s="259"/>
      <c r="GG110" s="259"/>
      <c r="GH110" s="259"/>
      <c r="GI110" s="259"/>
      <c r="GJ110" s="259"/>
      <c r="GK110" s="259"/>
      <c r="GL110" s="259"/>
      <c r="GM110" s="259"/>
      <c r="GN110" s="259"/>
      <c r="GO110" s="259"/>
      <c r="GP110" s="259"/>
      <c r="GQ110" s="259"/>
      <c r="GR110" s="259"/>
      <c r="GS110" s="259"/>
      <c r="GT110" s="259"/>
      <c r="GU110" s="259"/>
      <c r="GV110" s="259"/>
      <c r="GW110" s="259"/>
      <c r="GX110" s="259"/>
      <c r="GY110" s="259"/>
      <c r="GZ110" s="259"/>
      <c r="HA110" s="259"/>
      <c r="HB110" s="259"/>
      <c r="HC110" s="259"/>
      <c r="HD110" s="259"/>
      <c r="HE110" s="259"/>
      <c r="HF110" s="259"/>
      <c r="HG110" s="259"/>
      <c r="HH110" s="259"/>
      <c r="HI110" s="259"/>
      <c r="HJ110" s="259"/>
      <c r="HK110" s="259"/>
      <c r="HL110" s="259"/>
      <c r="HM110" s="259"/>
      <c r="HN110" s="259"/>
      <c r="HO110" s="259"/>
      <c r="HP110" s="259"/>
      <c r="HQ110" s="259"/>
      <c r="HR110" s="259"/>
      <c r="HS110" s="259"/>
      <c r="HT110" s="259"/>
      <c r="HU110" s="259"/>
      <c r="HV110" s="259"/>
      <c r="HW110" s="259"/>
      <c r="HX110" s="259"/>
      <c r="HY110" s="259"/>
      <c r="HZ110" s="259"/>
      <c r="IA110" s="259"/>
      <c r="IB110" s="259"/>
      <c r="IC110" s="259"/>
      <c r="ID110" s="259"/>
      <c r="IE110" s="259"/>
      <c r="IF110" s="259"/>
      <c r="IG110" s="259"/>
      <c r="IH110" s="259"/>
      <c r="II110" s="259"/>
      <c r="IJ110" s="259"/>
      <c r="IK110" s="259"/>
      <c r="IL110" s="259"/>
      <c r="IM110" s="259"/>
      <c r="IN110" s="259"/>
      <c r="IO110" s="259"/>
      <c r="IP110" s="259"/>
      <c r="IQ110" s="259"/>
      <c r="IR110" s="259"/>
      <c r="IS110" s="259"/>
      <c r="IT110" s="259"/>
      <c r="IU110" s="259"/>
      <c r="IV110" s="259"/>
      <c r="IW110" s="259"/>
    </row>
    <row r="111" spans="1:257" s="322" customFormat="1" ht="16.5" customHeight="1" x14ac:dyDescent="0.25">
      <c r="A111" s="617" t="s">
        <v>1583</v>
      </c>
      <c r="B111" s="618"/>
      <c r="C111" s="618"/>
      <c r="D111" s="618"/>
      <c r="E111" s="618"/>
      <c r="F111" s="618"/>
      <c r="G111" s="618"/>
      <c r="H111" s="618"/>
      <c r="I111" s="618"/>
      <c r="J111" s="618"/>
      <c r="K111" s="618"/>
      <c r="L111" s="618"/>
      <c r="M111" s="618"/>
      <c r="N111" s="618"/>
      <c r="O111" s="618"/>
      <c r="P111" s="618"/>
      <c r="Q111" s="618"/>
      <c r="R111" s="618"/>
      <c r="S111" s="618"/>
      <c r="T111" s="618"/>
      <c r="U111" s="618"/>
      <c r="V111" s="618"/>
      <c r="W111" s="618"/>
      <c r="X111" s="618"/>
      <c r="Y111" s="619"/>
      <c r="Z111" s="321"/>
      <c r="AA111" s="321"/>
      <c r="AB111" s="259"/>
      <c r="AC111" s="259"/>
      <c r="AD111" s="259"/>
      <c r="AE111" s="259"/>
      <c r="AF111" s="259"/>
      <c r="AG111" s="259"/>
      <c r="AH111" s="259"/>
      <c r="AI111" s="259"/>
      <c r="AJ111" s="259"/>
      <c r="AK111" s="259"/>
      <c r="AL111" s="259"/>
      <c r="AM111" s="259"/>
      <c r="AN111" s="259"/>
      <c r="AO111" s="259"/>
      <c r="AP111" s="259"/>
      <c r="AQ111" s="259"/>
      <c r="AR111" s="259"/>
      <c r="AS111" s="259"/>
      <c r="AT111" s="259"/>
      <c r="AU111" s="259"/>
      <c r="AV111" s="259"/>
      <c r="AW111" s="259"/>
      <c r="AX111" s="259"/>
      <c r="AY111" s="259"/>
      <c r="AZ111" s="259"/>
      <c r="BA111" s="259"/>
      <c r="BB111" s="259"/>
      <c r="BC111" s="259"/>
      <c r="BD111" s="25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  <c r="BZ111" s="259"/>
      <c r="CA111" s="259"/>
      <c r="CB111" s="259"/>
      <c r="CC111" s="259"/>
      <c r="CD111" s="259"/>
      <c r="CE111" s="259"/>
      <c r="CF111" s="259"/>
      <c r="CG111" s="259"/>
      <c r="CH111" s="259"/>
      <c r="CI111" s="259"/>
      <c r="CJ111" s="259"/>
      <c r="CK111" s="259"/>
      <c r="CL111" s="259"/>
      <c r="CM111" s="259"/>
      <c r="CN111" s="259"/>
      <c r="CO111" s="259"/>
      <c r="CP111" s="259"/>
      <c r="CQ111" s="259"/>
      <c r="CR111" s="259"/>
      <c r="CS111" s="259"/>
      <c r="CT111" s="259"/>
      <c r="CU111" s="259"/>
      <c r="CV111" s="259"/>
      <c r="CW111" s="259"/>
      <c r="CX111" s="259"/>
      <c r="CY111" s="259"/>
      <c r="CZ111" s="259"/>
      <c r="DA111" s="259"/>
      <c r="DB111" s="259"/>
      <c r="DC111" s="259"/>
      <c r="DD111" s="259"/>
      <c r="DE111" s="259"/>
      <c r="DF111" s="259"/>
      <c r="DG111" s="259"/>
      <c r="DH111" s="259"/>
      <c r="DI111" s="259"/>
      <c r="DJ111" s="259"/>
      <c r="DK111" s="259"/>
      <c r="DL111" s="259"/>
      <c r="DM111" s="259"/>
      <c r="DN111" s="259"/>
      <c r="DO111" s="259"/>
      <c r="DP111" s="259"/>
      <c r="DQ111" s="259"/>
      <c r="DR111" s="259"/>
      <c r="DS111" s="259"/>
      <c r="DT111" s="259"/>
      <c r="DU111" s="259"/>
      <c r="DV111" s="259"/>
      <c r="DW111" s="259"/>
      <c r="DX111" s="259"/>
      <c r="DY111" s="259"/>
      <c r="DZ111" s="259"/>
      <c r="EA111" s="259"/>
      <c r="EB111" s="259"/>
      <c r="EC111" s="259"/>
      <c r="ED111" s="259"/>
      <c r="EE111" s="259"/>
      <c r="EF111" s="259"/>
      <c r="EG111" s="259"/>
      <c r="EH111" s="259"/>
      <c r="EI111" s="259"/>
      <c r="EJ111" s="259"/>
      <c r="EK111" s="259"/>
      <c r="EL111" s="259"/>
      <c r="EM111" s="259"/>
      <c r="EN111" s="259"/>
      <c r="EO111" s="259"/>
      <c r="EP111" s="259"/>
      <c r="EQ111" s="259"/>
      <c r="ER111" s="259"/>
      <c r="ES111" s="259"/>
      <c r="ET111" s="259"/>
      <c r="EU111" s="259"/>
      <c r="EV111" s="259"/>
      <c r="EW111" s="259"/>
      <c r="EX111" s="259"/>
      <c r="EY111" s="259"/>
      <c r="EZ111" s="259"/>
      <c r="FA111" s="259"/>
      <c r="FB111" s="259"/>
      <c r="FC111" s="259"/>
      <c r="FD111" s="259"/>
      <c r="FE111" s="259"/>
      <c r="FF111" s="259"/>
      <c r="FG111" s="259"/>
      <c r="FH111" s="259"/>
      <c r="FI111" s="259"/>
      <c r="FJ111" s="259"/>
      <c r="FK111" s="259"/>
      <c r="FL111" s="259"/>
      <c r="FM111" s="259"/>
      <c r="FN111" s="259"/>
      <c r="FO111" s="259"/>
      <c r="FP111" s="259"/>
      <c r="FQ111" s="259"/>
      <c r="FR111" s="259"/>
      <c r="FS111" s="259"/>
      <c r="FT111" s="259"/>
      <c r="FU111" s="259"/>
      <c r="FV111" s="259"/>
      <c r="FW111" s="259"/>
      <c r="FX111" s="259"/>
      <c r="FY111" s="259"/>
      <c r="FZ111" s="259"/>
      <c r="GA111" s="259"/>
      <c r="GB111" s="259"/>
      <c r="GC111" s="259"/>
      <c r="GD111" s="259"/>
      <c r="GE111" s="259"/>
      <c r="GF111" s="259"/>
      <c r="GG111" s="259"/>
      <c r="GH111" s="259"/>
      <c r="GI111" s="259"/>
      <c r="GJ111" s="259"/>
      <c r="GK111" s="259"/>
      <c r="GL111" s="259"/>
      <c r="GM111" s="259"/>
      <c r="GN111" s="259"/>
      <c r="GO111" s="259"/>
      <c r="GP111" s="259"/>
      <c r="GQ111" s="259"/>
      <c r="GR111" s="259"/>
      <c r="GS111" s="259"/>
      <c r="GT111" s="259"/>
      <c r="GU111" s="259"/>
      <c r="GV111" s="259"/>
      <c r="GW111" s="259"/>
      <c r="GX111" s="259"/>
      <c r="GY111" s="259"/>
      <c r="GZ111" s="259"/>
      <c r="HA111" s="259"/>
      <c r="HB111" s="259"/>
      <c r="HC111" s="259"/>
      <c r="HD111" s="259"/>
      <c r="HE111" s="259"/>
      <c r="HF111" s="259"/>
      <c r="HG111" s="259"/>
      <c r="HH111" s="259"/>
      <c r="HI111" s="259"/>
      <c r="HJ111" s="259"/>
      <c r="HK111" s="259"/>
      <c r="HL111" s="259"/>
      <c r="HM111" s="259"/>
      <c r="HN111" s="259"/>
      <c r="HO111" s="259"/>
      <c r="HP111" s="259"/>
      <c r="HQ111" s="259"/>
      <c r="HR111" s="259"/>
      <c r="HS111" s="259"/>
      <c r="HT111" s="259"/>
      <c r="HU111" s="259"/>
      <c r="HV111" s="259"/>
      <c r="HW111" s="259"/>
      <c r="HX111" s="259"/>
      <c r="HY111" s="259"/>
      <c r="HZ111" s="259"/>
      <c r="IA111" s="259"/>
      <c r="IB111" s="259"/>
      <c r="IC111" s="259"/>
      <c r="ID111" s="259"/>
      <c r="IE111" s="259"/>
      <c r="IF111" s="259"/>
      <c r="IG111" s="259"/>
      <c r="IH111" s="259"/>
      <c r="II111" s="259"/>
      <c r="IJ111" s="259"/>
      <c r="IK111" s="259"/>
      <c r="IL111" s="259"/>
      <c r="IM111" s="259"/>
      <c r="IN111" s="259"/>
      <c r="IO111" s="259"/>
      <c r="IP111" s="259"/>
      <c r="IQ111" s="259"/>
      <c r="IR111" s="259"/>
      <c r="IS111" s="259"/>
      <c r="IT111" s="259"/>
      <c r="IU111" s="259"/>
      <c r="IV111" s="259"/>
      <c r="IW111" s="259"/>
    </row>
    <row r="112" spans="1:257" s="238" customFormat="1" ht="15" customHeight="1" x14ac:dyDescent="0.25">
      <c r="A112" s="253"/>
      <c r="B112" s="253" t="s">
        <v>147</v>
      </c>
      <c r="C112" s="253"/>
      <c r="D112" s="253"/>
      <c r="E112" s="323"/>
      <c r="F112" s="253"/>
      <c r="G112" s="253"/>
      <c r="H112" s="253"/>
      <c r="I112" s="253"/>
      <c r="J112" s="253"/>
      <c r="K112" s="319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567"/>
      <c r="W112" s="567"/>
      <c r="X112" s="259"/>
      <c r="Y112" s="280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  <c r="AL112" s="259"/>
      <c r="AM112" s="259"/>
      <c r="AN112" s="259"/>
      <c r="AO112" s="259"/>
      <c r="AP112" s="259"/>
      <c r="AQ112" s="259"/>
      <c r="AR112" s="259"/>
      <c r="AS112" s="259"/>
      <c r="AT112" s="259"/>
      <c r="AU112" s="259"/>
      <c r="AV112" s="259"/>
      <c r="AW112" s="259"/>
      <c r="AX112" s="259"/>
      <c r="AY112" s="259"/>
      <c r="AZ112" s="259"/>
      <c r="BA112" s="259"/>
      <c r="BB112" s="259"/>
      <c r="BC112" s="259"/>
      <c r="BD112" s="259"/>
      <c r="BE112" s="259"/>
      <c r="BF112" s="25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</row>
    <row r="113" spans="1:71" s="238" customFormat="1" ht="20.25" customHeight="1" x14ac:dyDescent="0.25">
      <c r="A113" s="617" t="s">
        <v>824</v>
      </c>
      <c r="B113" s="618"/>
      <c r="C113" s="618"/>
      <c r="D113" s="618"/>
      <c r="E113" s="618"/>
      <c r="F113" s="618"/>
      <c r="G113" s="618"/>
      <c r="H113" s="618"/>
      <c r="I113" s="618"/>
      <c r="J113" s="618"/>
      <c r="K113" s="618"/>
      <c r="L113" s="618"/>
      <c r="M113" s="618"/>
      <c r="N113" s="618"/>
      <c r="O113" s="618"/>
      <c r="P113" s="618"/>
      <c r="Q113" s="618"/>
      <c r="R113" s="618"/>
      <c r="S113" s="618"/>
      <c r="T113" s="618"/>
      <c r="U113" s="618"/>
      <c r="V113" s="618"/>
      <c r="W113" s="618"/>
      <c r="X113" s="618"/>
      <c r="Y113" s="619"/>
      <c r="Z113" s="259"/>
      <c r="AA113" s="259"/>
      <c r="AB113" s="259"/>
      <c r="AC113" s="259"/>
      <c r="AD113" s="259"/>
      <c r="AE113" s="259"/>
      <c r="AF113" s="259"/>
      <c r="AG113" s="259"/>
      <c r="AH113" s="259"/>
      <c r="AI113" s="259"/>
      <c r="AJ113" s="259"/>
      <c r="AK113" s="259"/>
      <c r="AL113" s="259"/>
      <c r="AM113" s="259"/>
      <c r="AN113" s="259"/>
      <c r="AO113" s="259"/>
      <c r="AP113" s="259"/>
      <c r="AQ113" s="259"/>
      <c r="AR113" s="259"/>
      <c r="AS113" s="259"/>
      <c r="AT113" s="259"/>
      <c r="AU113" s="259"/>
      <c r="AV113" s="259"/>
      <c r="AW113" s="259"/>
      <c r="AX113" s="259"/>
      <c r="AY113" s="259"/>
      <c r="AZ113" s="259"/>
      <c r="BA113" s="259"/>
      <c r="BB113" s="259"/>
      <c r="BC113" s="259"/>
      <c r="BD113" s="25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</row>
    <row r="114" spans="1:71" s="283" customFormat="1" ht="229.5" customHeight="1" x14ac:dyDescent="0.25">
      <c r="A114" s="280">
        <v>1</v>
      </c>
      <c r="B114" s="324" t="s">
        <v>1550</v>
      </c>
      <c r="C114" s="449" t="s">
        <v>1121</v>
      </c>
      <c r="D114" s="261" t="s">
        <v>836</v>
      </c>
      <c r="E114" s="261">
        <v>1020007863</v>
      </c>
      <c r="F114" s="261" t="s">
        <v>1551</v>
      </c>
      <c r="G114" s="325" t="s">
        <v>838</v>
      </c>
      <c r="H114" s="262" t="s">
        <v>27</v>
      </c>
      <c r="I114" s="261" t="s">
        <v>54</v>
      </c>
      <c r="J114" s="261" t="s">
        <v>1527</v>
      </c>
      <c r="K114" s="282">
        <v>783.45</v>
      </c>
      <c r="L114" s="297" t="s">
        <v>68</v>
      </c>
      <c r="M114" s="261" t="s">
        <v>1554</v>
      </c>
      <c r="N114" s="261" t="s">
        <v>31</v>
      </c>
      <c r="O114" s="261" t="s">
        <v>814</v>
      </c>
      <c r="P114" s="261" t="s">
        <v>850</v>
      </c>
      <c r="Q114" s="261" t="s">
        <v>516</v>
      </c>
      <c r="R114" s="261" t="s">
        <v>1552</v>
      </c>
      <c r="S114" s="261"/>
      <c r="T114" s="261"/>
      <c r="U114" s="261" t="s">
        <v>1553</v>
      </c>
      <c r="V114" s="587" t="s">
        <v>98</v>
      </c>
      <c r="W114" s="588"/>
      <c r="Y114" s="280"/>
    </row>
    <row r="115" spans="1:71" s="235" customFormat="1" ht="145.5" customHeight="1" x14ac:dyDescent="0.25">
      <c r="A115" s="280">
        <v>2</v>
      </c>
      <c r="B115" s="326" t="s">
        <v>1545</v>
      </c>
      <c r="C115" s="449" t="s">
        <v>1121</v>
      </c>
      <c r="D115" s="326" t="s">
        <v>1532</v>
      </c>
      <c r="E115" s="326">
        <v>1020007126</v>
      </c>
      <c r="F115" s="326" t="s">
        <v>854</v>
      </c>
      <c r="G115" s="327" t="s">
        <v>855</v>
      </c>
      <c r="H115" s="326" t="s">
        <v>465</v>
      </c>
      <c r="I115" s="326" t="s">
        <v>54</v>
      </c>
      <c r="J115" s="326" t="s">
        <v>1527</v>
      </c>
      <c r="K115" s="326">
        <v>611.72</v>
      </c>
      <c r="L115" s="328" t="s">
        <v>166</v>
      </c>
      <c r="M115" s="326" t="s">
        <v>1780</v>
      </c>
      <c r="N115" s="326" t="s">
        <v>31</v>
      </c>
      <c r="O115" s="326" t="s">
        <v>857</v>
      </c>
      <c r="P115" s="326" t="s">
        <v>1243</v>
      </c>
      <c r="Q115" s="326" t="s">
        <v>634</v>
      </c>
      <c r="R115" s="326" t="s">
        <v>1546</v>
      </c>
      <c r="S115" s="326"/>
      <c r="T115" s="329"/>
      <c r="U115" s="330" t="s">
        <v>1533</v>
      </c>
      <c r="V115" s="625" t="s">
        <v>860</v>
      </c>
      <c r="W115" s="626"/>
      <c r="Y115" s="280"/>
    </row>
    <row r="116" spans="1:71" s="283" customFormat="1" ht="228" customHeight="1" x14ac:dyDescent="0.25">
      <c r="A116" s="331">
        <v>3</v>
      </c>
      <c r="B116" s="271" t="s">
        <v>1549</v>
      </c>
      <c r="C116" s="449" t="s">
        <v>1121</v>
      </c>
      <c r="D116" s="272" t="s">
        <v>863</v>
      </c>
      <c r="E116" s="272">
        <v>1020007180</v>
      </c>
      <c r="F116" s="272" t="s">
        <v>864</v>
      </c>
      <c r="G116" s="264" t="s">
        <v>865</v>
      </c>
      <c r="H116" s="324" t="s">
        <v>465</v>
      </c>
      <c r="I116" s="272" t="s">
        <v>54</v>
      </c>
      <c r="J116" s="272" t="s">
        <v>1527</v>
      </c>
      <c r="K116" s="272">
        <v>611.72</v>
      </c>
      <c r="L116" s="291" t="s">
        <v>394</v>
      </c>
      <c r="M116" s="272" t="s">
        <v>1772</v>
      </c>
      <c r="N116" s="272" t="s">
        <v>31</v>
      </c>
      <c r="O116" s="272" t="s">
        <v>874</v>
      </c>
      <c r="P116" s="272" t="s">
        <v>1547</v>
      </c>
      <c r="Q116" s="272" t="s">
        <v>634</v>
      </c>
      <c r="R116" s="272" t="s">
        <v>1655</v>
      </c>
      <c r="S116" s="272"/>
      <c r="T116" s="272"/>
      <c r="U116" s="272" t="s">
        <v>1548</v>
      </c>
      <c r="V116" s="569" t="s">
        <v>871</v>
      </c>
      <c r="W116" s="580"/>
      <c r="Y116" s="280"/>
    </row>
    <row r="117" spans="1:71" s="284" customFormat="1" ht="195.75" customHeight="1" x14ac:dyDescent="0.25">
      <c r="A117" s="331">
        <v>4</v>
      </c>
      <c r="B117" s="324" t="s">
        <v>929</v>
      </c>
      <c r="C117" s="449" t="s">
        <v>1121</v>
      </c>
      <c r="D117" s="272" t="s">
        <v>1525</v>
      </c>
      <c r="E117" s="332">
        <v>1020006852</v>
      </c>
      <c r="F117" s="324" t="s">
        <v>1526</v>
      </c>
      <c r="G117" s="333" t="s">
        <v>932</v>
      </c>
      <c r="H117" s="324" t="s">
        <v>465</v>
      </c>
      <c r="I117" s="324" t="s">
        <v>54</v>
      </c>
      <c r="J117" s="324" t="s">
        <v>1527</v>
      </c>
      <c r="K117" s="334">
        <v>611.72</v>
      </c>
      <c r="L117" s="335" t="s">
        <v>1528</v>
      </c>
      <c r="M117" s="272" t="s">
        <v>1534</v>
      </c>
      <c r="N117" s="272" t="s">
        <v>31</v>
      </c>
      <c r="O117" s="272" t="s">
        <v>1529</v>
      </c>
      <c r="P117" s="272" t="s">
        <v>1530</v>
      </c>
      <c r="Q117" s="261" t="s">
        <v>938</v>
      </c>
      <c r="R117" s="324" t="s">
        <v>1653</v>
      </c>
      <c r="S117" s="324"/>
      <c r="T117" s="324"/>
      <c r="U117" s="324" t="s">
        <v>1531</v>
      </c>
      <c r="V117" s="569" t="s">
        <v>890</v>
      </c>
      <c r="W117" s="580"/>
      <c r="X117" s="336"/>
      <c r="Y117" s="553"/>
      <c r="Z117" s="336"/>
      <c r="AA117" s="336"/>
    </row>
    <row r="118" spans="1:71" s="338" customFormat="1" ht="163.5" customHeight="1" x14ac:dyDescent="0.25">
      <c r="A118" s="261">
        <v>5</v>
      </c>
      <c r="B118" s="272" t="s">
        <v>941</v>
      </c>
      <c r="C118" s="449" t="s">
        <v>1121</v>
      </c>
      <c r="D118" s="272" t="s">
        <v>1562</v>
      </c>
      <c r="E118" s="272">
        <v>1020007461</v>
      </c>
      <c r="F118" s="272" t="s">
        <v>943</v>
      </c>
      <c r="G118" s="264" t="s">
        <v>944</v>
      </c>
      <c r="H118" s="272" t="s">
        <v>465</v>
      </c>
      <c r="I118" s="272" t="s">
        <v>54</v>
      </c>
      <c r="J118" s="272" t="s">
        <v>1527</v>
      </c>
      <c r="K118" s="275">
        <v>611.72</v>
      </c>
      <c r="L118" s="337" t="s">
        <v>334</v>
      </c>
      <c r="M118" s="272" t="s">
        <v>1773</v>
      </c>
      <c r="N118" s="272" t="s">
        <v>31</v>
      </c>
      <c r="O118" s="272" t="s">
        <v>857</v>
      </c>
      <c r="P118" s="272" t="s">
        <v>947</v>
      </c>
      <c r="Q118" s="272" t="s">
        <v>948</v>
      </c>
      <c r="R118" s="272" t="s">
        <v>1563</v>
      </c>
      <c r="S118" s="272"/>
      <c r="T118" s="272"/>
      <c r="U118" s="272" t="s">
        <v>1564</v>
      </c>
      <c r="V118" s="569" t="s">
        <v>951</v>
      </c>
      <c r="W118" s="580"/>
      <c r="Y118" s="544"/>
    </row>
    <row r="119" spans="1:71" s="341" customFormat="1" ht="156.75" customHeight="1" x14ac:dyDescent="0.25">
      <c r="A119" s="310">
        <v>6</v>
      </c>
      <c r="B119" s="310" t="s">
        <v>1588</v>
      </c>
      <c r="C119" s="449" t="s">
        <v>1121</v>
      </c>
      <c r="D119" s="297" t="s">
        <v>908</v>
      </c>
      <c r="E119" s="310">
        <v>1020007510</v>
      </c>
      <c r="F119" s="310" t="s">
        <v>1589</v>
      </c>
      <c r="G119" s="339" t="s">
        <v>900</v>
      </c>
      <c r="H119" s="310" t="s">
        <v>465</v>
      </c>
      <c r="I119" s="310" t="s">
        <v>54</v>
      </c>
      <c r="J119" s="310" t="s">
        <v>1527</v>
      </c>
      <c r="K119" s="340">
        <v>611.72</v>
      </c>
      <c r="L119" s="310" t="s">
        <v>341</v>
      </c>
      <c r="M119" s="310" t="s">
        <v>527</v>
      </c>
      <c r="N119" s="310" t="s">
        <v>31</v>
      </c>
      <c r="O119" s="310" t="s">
        <v>902</v>
      </c>
      <c r="P119" s="310" t="s">
        <v>1590</v>
      </c>
      <c r="Q119" s="310" t="s">
        <v>516</v>
      </c>
      <c r="R119" s="310" t="s">
        <v>1591</v>
      </c>
      <c r="S119" s="297" t="s">
        <v>1592</v>
      </c>
      <c r="T119" s="297" t="s">
        <v>98</v>
      </c>
      <c r="U119" s="297" t="s">
        <v>1592</v>
      </c>
      <c r="V119" s="578" t="s">
        <v>98</v>
      </c>
      <c r="W119" s="579"/>
      <c r="Y119" s="310"/>
    </row>
    <row r="120" spans="1:71" s="344" customFormat="1" ht="177.75" customHeight="1" x14ac:dyDescent="0.25">
      <c r="A120" s="260">
        <v>7</v>
      </c>
      <c r="B120" s="262" t="s">
        <v>1640</v>
      </c>
      <c r="C120" s="449" t="s">
        <v>1121</v>
      </c>
      <c r="D120" s="262" t="s">
        <v>826</v>
      </c>
      <c r="E120" s="262">
        <v>1020007711</v>
      </c>
      <c r="F120" s="262" t="s">
        <v>827</v>
      </c>
      <c r="G120" s="262" t="s">
        <v>828</v>
      </c>
      <c r="H120" s="262" t="s">
        <v>465</v>
      </c>
      <c r="I120" s="262" t="s">
        <v>54</v>
      </c>
      <c r="J120" s="342" t="s">
        <v>1527</v>
      </c>
      <c r="K120" s="265">
        <v>611.72</v>
      </c>
      <c r="L120" s="315" t="s">
        <v>56</v>
      </c>
      <c r="M120" s="262" t="s">
        <v>1637</v>
      </c>
      <c r="N120" s="262" t="s">
        <v>31</v>
      </c>
      <c r="O120" s="262" t="s">
        <v>830</v>
      </c>
      <c r="P120" s="262" t="s">
        <v>1638</v>
      </c>
      <c r="Q120" s="262" t="s">
        <v>31</v>
      </c>
      <c r="R120" s="262" t="s">
        <v>1654</v>
      </c>
      <c r="S120" s="262"/>
      <c r="T120" s="262"/>
      <c r="U120" s="262" t="s">
        <v>1639</v>
      </c>
      <c r="V120" s="572" t="s">
        <v>834</v>
      </c>
      <c r="W120" s="573"/>
      <c r="X120" s="343"/>
      <c r="Y120" s="554"/>
      <c r="Z120" s="343"/>
      <c r="AA120" s="343"/>
    </row>
    <row r="121" spans="1:71" s="389" customFormat="1" ht="199.5" customHeight="1" x14ac:dyDescent="0.25">
      <c r="A121" s="382">
        <v>8</v>
      </c>
      <c r="B121" s="382" t="s">
        <v>1759</v>
      </c>
      <c r="C121" s="449" t="s">
        <v>1121</v>
      </c>
      <c r="D121" s="382" t="s">
        <v>1532</v>
      </c>
      <c r="E121" s="382">
        <v>1020007126</v>
      </c>
      <c r="F121" s="382" t="s">
        <v>1760</v>
      </c>
      <c r="G121" s="383" t="s">
        <v>855</v>
      </c>
      <c r="H121" s="382" t="s">
        <v>465</v>
      </c>
      <c r="I121" s="382" t="s">
        <v>54</v>
      </c>
      <c r="J121" s="382" t="s">
        <v>1761</v>
      </c>
      <c r="K121" s="384">
        <v>577.44000000000005</v>
      </c>
      <c r="L121" s="385" t="s">
        <v>166</v>
      </c>
      <c r="M121" s="382" t="s">
        <v>1771</v>
      </c>
      <c r="N121" s="382" t="s">
        <v>31</v>
      </c>
      <c r="O121" s="382" t="s">
        <v>857</v>
      </c>
      <c r="P121" s="382" t="s">
        <v>1243</v>
      </c>
      <c r="Q121" s="382" t="s">
        <v>634</v>
      </c>
      <c r="R121" s="382" t="s">
        <v>1762</v>
      </c>
      <c r="S121" s="382"/>
      <c r="T121" s="386"/>
      <c r="U121" s="387" t="s">
        <v>1763</v>
      </c>
      <c r="V121" s="628" t="s">
        <v>860</v>
      </c>
      <c r="W121" s="628"/>
      <c r="Y121" s="546"/>
    </row>
    <row r="122" spans="1:71" s="389" customFormat="1" ht="145.5" customHeight="1" x14ac:dyDescent="0.25">
      <c r="A122" s="382">
        <v>9</v>
      </c>
      <c r="B122" s="382" t="s">
        <v>853</v>
      </c>
      <c r="C122" s="449" t="s">
        <v>1121</v>
      </c>
      <c r="D122" s="382" t="s">
        <v>1246</v>
      </c>
      <c r="E122" s="382">
        <v>1020007126</v>
      </c>
      <c r="F122" s="382" t="s">
        <v>1760</v>
      </c>
      <c r="G122" s="383" t="s">
        <v>855</v>
      </c>
      <c r="H122" s="382" t="s">
        <v>43</v>
      </c>
      <c r="I122" s="382" t="s">
        <v>54</v>
      </c>
      <c r="J122" s="382" t="s">
        <v>1761</v>
      </c>
      <c r="K122" s="384">
        <v>508.75</v>
      </c>
      <c r="L122" s="385" t="s">
        <v>365</v>
      </c>
      <c r="M122" s="382" t="s">
        <v>1771</v>
      </c>
      <c r="N122" s="382" t="s">
        <v>31</v>
      </c>
      <c r="O122" s="382" t="s">
        <v>857</v>
      </c>
      <c r="P122" s="382" t="s">
        <v>1764</v>
      </c>
      <c r="Q122" s="382" t="s">
        <v>634</v>
      </c>
      <c r="R122" s="382" t="s">
        <v>1762</v>
      </c>
      <c r="S122" s="382"/>
      <c r="T122" s="386"/>
      <c r="U122" s="387" t="s">
        <v>1763</v>
      </c>
      <c r="V122" s="628" t="s">
        <v>860</v>
      </c>
      <c r="W122" s="628"/>
      <c r="Y122" s="546"/>
    </row>
    <row r="123" spans="1:71" s="344" customFormat="1" ht="187.5" customHeight="1" x14ac:dyDescent="0.25">
      <c r="A123" s="260">
        <v>10</v>
      </c>
      <c r="B123" s="314" t="s">
        <v>1765</v>
      </c>
      <c r="C123" s="449" t="s">
        <v>1121</v>
      </c>
      <c r="D123" s="378" t="s">
        <v>879</v>
      </c>
      <c r="E123" s="273">
        <v>1020007158</v>
      </c>
      <c r="F123" s="273" t="s">
        <v>1766</v>
      </c>
      <c r="G123" s="274" t="s">
        <v>881</v>
      </c>
      <c r="H123" s="273" t="s">
        <v>465</v>
      </c>
      <c r="I123" s="273" t="s">
        <v>54</v>
      </c>
      <c r="J123" s="273" t="s">
        <v>1761</v>
      </c>
      <c r="K123" s="309">
        <v>565.99</v>
      </c>
      <c r="L123" s="273" t="s">
        <v>166</v>
      </c>
      <c r="M123" s="273" t="s">
        <v>1767</v>
      </c>
      <c r="N123" s="273" t="s">
        <v>31</v>
      </c>
      <c r="O123" s="273" t="s">
        <v>469</v>
      </c>
      <c r="P123" s="273" t="s">
        <v>1768</v>
      </c>
      <c r="Q123" s="378" t="s">
        <v>1769</v>
      </c>
      <c r="R123" s="273" t="s">
        <v>1770</v>
      </c>
      <c r="S123" s="276"/>
      <c r="T123" s="276"/>
      <c r="U123" s="378" t="s">
        <v>889</v>
      </c>
      <c r="V123" s="565" t="s">
        <v>890</v>
      </c>
      <c r="W123" s="581"/>
      <c r="X123" s="266"/>
      <c r="Y123" s="260"/>
      <c r="Z123" s="266"/>
      <c r="AA123" s="266"/>
    </row>
    <row r="124" spans="1:71" s="403" customFormat="1" ht="390" x14ac:dyDescent="0.25">
      <c r="A124" s="400">
        <v>11</v>
      </c>
      <c r="B124" s="400" t="s">
        <v>1790</v>
      </c>
      <c r="C124" s="449" t="s">
        <v>1121</v>
      </c>
      <c r="D124" s="400" t="s">
        <v>1791</v>
      </c>
      <c r="E124" s="400">
        <v>1020007510</v>
      </c>
      <c r="F124" s="400" t="s">
        <v>1792</v>
      </c>
      <c r="G124" s="401" t="s">
        <v>900</v>
      </c>
      <c r="H124" s="400" t="s">
        <v>465</v>
      </c>
      <c r="I124" s="400" t="s">
        <v>54</v>
      </c>
      <c r="J124" s="400" t="s">
        <v>1793</v>
      </c>
      <c r="K124" s="402">
        <v>606.88</v>
      </c>
      <c r="L124" s="400" t="s">
        <v>166</v>
      </c>
      <c r="M124" s="400" t="s">
        <v>1794</v>
      </c>
      <c r="N124" s="400" t="s">
        <v>31</v>
      </c>
      <c r="O124" s="400" t="s">
        <v>902</v>
      </c>
      <c r="P124" s="400" t="s">
        <v>1590</v>
      </c>
      <c r="Q124" s="400" t="s">
        <v>31</v>
      </c>
      <c r="R124" s="400" t="s">
        <v>1926</v>
      </c>
      <c r="S124" s="400" t="s">
        <v>1795</v>
      </c>
      <c r="T124" s="400" t="s">
        <v>98</v>
      </c>
      <c r="U124" s="400" t="s">
        <v>1795</v>
      </c>
      <c r="V124" s="616" t="s">
        <v>860</v>
      </c>
      <c r="W124" s="616"/>
      <c r="Y124" s="545"/>
    </row>
    <row r="125" spans="1:71" s="277" customFormat="1" ht="195.75" customHeight="1" x14ac:dyDescent="0.25">
      <c r="A125" s="411">
        <v>12</v>
      </c>
      <c r="B125" s="404" t="s">
        <v>1458</v>
      </c>
      <c r="C125" s="449" t="s">
        <v>1121</v>
      </c>
      <c r="D125" s="405" t="s">
        <v>1796</v>
      </c>
      <c r="E125" s="406">
        <v>1020006852</v>
      </c>
      <c r="F125" s="404" t="s">
        <v>1797</v>
      </c>
      <c r="G125" s="407" t="s">
        <v>932</v>
      </c>
      <c r="H125" s="404" t="s">
        <v>933</v>
      </c>
      <c r="I125" s="404" t="s">
        <v>54</v>
      </c>
      <c r="J125" s="404" t="s">
        <v>1761</v>
      </c>
      <c r="K125" s="408">
        <v>585.07000000000005</v>
      </c>
      <c r="L125" s="409" t="s">
        <v>1798</v>
      </c>
      <c r="M125" s="405" t="s">
        <v>935</v>
      </c>
      <c r="N125" s="405" t="s">
        <v>31</v>
      </c>
      <c r="O125" s="405" t="s">
        <v>1799</v>
      </c>
      <c r="P125" s="405" t="s">
        <v>1800</v>
      </c>
      <c r="Q125" s="410" t="s">
        <v>31</v>
      </c>
      <c r="R125" s="404" t="s">
        <v>1801</v>
      </c>
      <c r="S125" s="404"/>
      <c r="T125" s="404"/>
      <c r="U125" s="404" t="s">
        <v>1531</v>
      </c>
      <c r="V125" s="629" t="s">
        <v>890</v>
      </c>
      <c r="W125" s="629"/>
      <c r="Y125" s="546"/>
    </row>
    <row r="126" spans="1:71" s="277" customFormat="1" ht="240" customHeight="1" x14ac:dyDescent="0.25">
      <c r="A126" s="411">
        <v>13</v>
      </c>
      <c r="B126" s="404" t="s">
        <v>1811</v>
      </c>
      <c r="C126" s="449" t="s">
        <v>1121</v>
      </c>
      <c r="D126" s="405" t="s">
        <v>836</v>
      </c>
      <c r="E126" s="405">
        <v>1020007863</v>
      </c>
      <c r="F126" s="405" t="s">
        <v>1812</v>
      </c>
      <c r="G126" s="407" t="s">
        <v>838</v>
      </c>
      <c r="H126" s="411" t="s">
        <v>189</v>
      </c>
      <c r="I126" s="405" t="s">
        <v>54</v>
      </c>
      <c r="J126" s="405" t="s">
        <v>1761</v>
      </c>
      <c r="K126" s="412">
        <v>680.47</v>
      </c>
      <c r="L126" s="415" t="s">
        <v>68</v>
      </c>
      <c r="M126" s="405" t="s">
        <v>1813</v>
      </c>
      <c r="N126" s="405" t="s">
        <v>31</v>
      </c>
      <c r="O126" s="411" t="s">
        <v>469</v>
      </c>
      <c r="P126" s="416" t="s">
        <v>1814</v>
      </c>
      <c r="Q126" s="405" t="s">
        <v>31</v>
      </c>
      <c r="R126" s="405" t="s">
        <v>1815</v>
      </c>
      <c r="S126" s="405" t="s">
        <v>1816</v>
      </c>
      <c r="T126" s="414" t="s">
        <v>98</v>
      </c>
      <c r="U126" s="411" t="s">
        <v>1816</v>
      </c>
      <c r="V126" s="607" t="s">
        <v>98</v>
      </c>
      <c r="W126" s="607"/>
      <c r="Y126" s="546"/>
    </row>
    <row r="127" spans="1:71" s="277" customFormat="1" ht="213.75" customHeight="1" x14ac:dyDescent="0.25">
      <c r="A127" s="411">
        <v>14</v>
      </c>
      <c r="B127" s="404" t="s">
        <v>1817</v>
      </c>
      <c r="C127" s="449" t="s">
        <v>1121</v>
      </c>
      <c r="D127" s="411" t="s">
        <v>836</v>
      </c>
      <c r="E127" s="411">
        <v>1020007863</v>
      </c>
      <c r="F127" s="411" t="s">
        <v>1818</v>
      </c>
      <c r="G127" s="423" t="s">
        <v>838</v>
      </c>
      <c r="H127" s="411" t="s">
        <v>27</v>
      </c>
      <c r="I127" s="411" t="s">
        <v>54</v>
      </c>
      <c r="J127" s="411" t="s">
        <v>1830</v>
      </c>
      <c r="K127" s="524">
        <v>737.72</v>
      </c>
      <c r="L127" s="424" t="s">
        <v>68</v>
      </c>
      <c r="M127" s="411" t="s">
        <v>1819</v>
      </c>
      <c r="N127" s="411" t="s">
        <v>31</v>
      </c>
      <c r="O127" s="411" t="s">
        <v>814</v>
      </c>
      <c r="P127" s="416" t="s">
        <v>1820</v>
      </c>
      <c r="Q127" s="411" t="s">
        <v>31</v>
      </c>
      <c r="R127" s="411" t="s">
        <v>1821</v>
      </c>
      <c r="S127" s="413"/>
      <c r="T127" s="413"/>
      <c r="U127" s="411" t="s">
        <v>1816</v>
      </c>
      <c r="V127" s="615" t="s">
        <v>98</v>
      </c>
      <c r="W127" s="616"/>
      <c r="Y127" s="546"/>
    </row>
    <row r="128" spans="1:71" s="277" customFormat="1" ht="247.5" customHeight="1" x14ac:dyDescent="0.25">
      <c r="A128" s="448">
        <v>15</v>
      </c>
      <c r="B128" s="450" t="s">
        <v>1899</v>
      </c>
      <c r="C128" s="450" t="s">
        <v>1121</v>
      </c>
      <c r="D128" s="273" t="s">
        <v>912</v>
      </c>
      <c r="E128" s="273">
        <v>1020007870</v>
      </c>
      <c r="F128" s="273" t="s">
        <v>1895</v>
      </c>
      <c r="G128" s="274" t="s">
        <v>914</v>
      </c>
      <c r="H128" s="450" t="s">
        <v>189</v>
      </c>
      <c r="I128" s="273" t="s">
        <v>54</v>
      </c>
      <c r="J128" s="273" t="s">
        <v>1761</v>
      </c>
      <c r="K128" s="282">
        <v>618.23</v>
      </c>
      <c r="L128" s="448" t="s">
        <v>341</v>
      </c>
      <c r="M128" s="448" t="s">
        <v>1896</v>
      </c>
      <c r="N128" s="273" t="s">
        <v>31</v>
      </c>
      <c r="O128" s="449" t="s">
        <v>928</v>
      </c>
      <c r="P128" s="273" t="s">
        <v>1897</v>
      </c>
      <c r="Q128" s="273" t="s">
        <v>31</v>
      </c>
      <c r="R128" s="273" t="s">
        <v>1427</v>
      </c>
      <c r="S128" s="276"/>
      <c r="T128" s="276"/>
      <c r="U128" s="449" t="s">
        <v>1898</v>
      </c>
      <c r="V128" s="569" t="s">
        <v>98</v>
      </c>
      <c r="W128" s="570"/>
      <c r="Y128" s="546"/>
    </row>
    <row r="129" spans="1:257" s="266" customFormat="1" ht="247.5" customHeight="1" x14ac:dyDescent="0.25">
      <c r="A129" s="260">
        <v>16</v>
      </c>
      <c r="B129" s="450" t="s">
        <v>1903</v>
      </c>
      <c r="C129" s="450" t="s">
        <v>1121</v>
      </c>
      <c r="D129" s="273" t="s">
        <v>912</v>
      </c>
      <c r="E129" s="273">
        <v>1020007870</v>
      </c>
      <c r="F129" s="273" t="s">
        <v>913</v>
      </c>
      <c r="G129" s="274" t="s">
        <v>914</v>
      </c>
      <c r="H129" s="450" t="s">
        <v>189</v>
      </c>
      <c r="I129" s="273" t="s">
        <v>54</v>
      </c>
      <c r="J129" s="273" t="s">
        <v>1761</v>
      </c>
      <c r="K129" s="371">
        <v>675.47</v>
      </c>
      <c r="L129" s="448" t="s">
        <v>341</v>
      </c>
      <c r="M129" s="448" t="s">
        <v>1904</v>
      </c>
      <c r="N129" s="273" t="s">
        <v>31</v>
      </c>
      <c r="O129" s="449" t="s">
        <v>902</v>
      </c>
      <c r="P129" s="273" t="s">
        <v>1900</v>
      </c>
      <c r="Q129" s="273" t="s">
        <v>31</v>
      </c>
      <c r="R129" s="273" t="s">
        <v>1901</v>
      </c>
      <c r="S129" s="276"/>
      <c r="T129" s="276"/>
      <c r="U129" s="449" t="s">
        <v>1902</v>
      </c>
      <c r="V129" s="565" t="s">
        <v>98</v>
      </c>
      <c r="W129" s="581"/>
      <c r="Y129" s="260"/>
    </row>
    <row r="130" spans="1:257" s="277" customFormat="1" ht="163.5" customHeight="1" x14ac:dyDescent="0.25">
      <c r="A130" s="455">
        <v>17</v>
      </c>
      <c r="B130" s="454" t="s">
        <v>941</v>
      </c>
      <c r="C130" s="453" t="s">
        <v>1961</v>
      </c>
      <c r="D130" s="273" t="s">
        <v>1962</v>
      </c>
      <c r="E130" s="273">
        <v>1020007461</v>
      </c>
      <c r="F130" s="273" t="s">
        <v>943</v>
      </c>
      <c r="G130" s="274" t="s">
        <v>944</v>
      </c>
      <c r="H130" s="273" t="s">
        <v>465</v>
      </c>
      <c r="I130" s="273" t="s">
        <v>54</v>
      </c>
      <c r="J130" s="273" t="s">
        <v>1761</v>
      </c>
      <c r="K130" s="273">
        <v>557.80999999999995</v>
      </c>
      <c r="L130" s="470" t="s">
        <v>56</v>
      </c>
      <c r="M130" s="273" t="s">
        <v>1963</v>
      </c>
      <c r="N130" s="273" t="s">
        <v>31</v>
      </c>
      <c r="O130" s="273" t="s">
        <v>857</v>
      </c>
      <c r="P130" s="273" t="s">
        <v>1964</v>
      </c>
      <c r="Q130" s="273" t="s">
        <v>31</v>
      </c>
      <c r="R130" s="273" t="s">
        <v>1965</v>
      </c>
      <c r="S130" s="276"/>
      <c r="T130" s="276"/>
      <c r="U130" s="454" t="s">
        <v>1966</v>
      </c>
      <c r="V130" s="574" t="s">
        <v>951</v>
      </c>
      <c r="W130" s="575"/>
      <c r="Y130" s="546"/>
    </row>
    <row r="131" spans="1:257" s="277" customFormat="1" ht="143.25" customHeight="1" x14ac:dyDescent="0.25">
      <c r="A131" s="523">
        <v>18</v>
      </c>
      <c r="B131" s="529" t="s">
        <v>1549</v>
      </c>
      <c r="C131" s="521" t="s">
        <v>1121</v>
      </c>
      <c r="D131" s="273" t="s">
        <v>863</v>
      </c>
      <c r="E131" s="273">
        <v>1020007180</v>
      </c>
      <c r="F131" s="273" t="s">
        <v>2134</v>
      </c>
      <c r="G131" s="274" t="s">
        <v>865</v>
      </c>
      <c r="H131" s="273" t="s">
        <v>27</v>
      </c>
      <c r="I131" s="273" t="s">
        <v>54</v>
      </c>
      <c r="J131" s="273" t="s">
        <v>1761</v>
      </c>
      <c r="K131" s="309">
        <v>556.45000000000005</v>
      </c>
      <c r="L131" s="532" t="s">
        <v>334</v>
      </c>
      <c r="M131" s="273" t="s">
        <v>2135</v>
      </c>
      <c r="N131" s="273" t="s">
        <v>31</v>
      </c>
      <c r="O131" s="273" t="s">
        <v>874</v>
      </c>
      <c r="P131" s="523" t="s">
        <v>2136</v>
      </c>
      <c r="Q131" s="273" t="s">
        <v>634</v>
      </c>
      <c r="R131" s="273" t="s">
        <v>2137</v>
      </c>
      <c r="S131" s="276"/>
      <c r="T131" s="276"/>
      <c r="U131" s="273" t="s">
        <v>2138</v>
      </c>
      <c r="V131" s="631" t="s">
        <v>871</v>
      </c>
      <c r="W131" s="632"/>
      <c r="Y131" s="546"/>
    </row>
    <row r="132" spans="1:257" s="322" customFormat="1" ht="15" customHeight="1" x14ac:dyDescent="0.25">
      <c r="A132" s="417"/>
      <c r="B132" s="380" t="s">
        <v>2139</v>
      </c>
      <c r="C132" s="380"/>
      <c r="D132" s="380"/>
      <c r="E132" s="418"/>
      <c r="F132" s="380"/>
      <c r="G132" s="419"/>
      <c r="H132" s="380"/>
      <c r="I132" s="380"/>
      <c r="J132" s="380"/>
      <c r="K132" s="420"/>
      <c r="L132" s="418"/>
      <c r="M132" s="421"/>
      <c r="N132" s="380"/>
      <c r="O132" s="421"/>
      <c r="P132" s="380"/>
      <c r="Q132" s="422"/>
      <c r="R132" s="380"/>
      <c r="S132" s="380"/>
      <c r="T132" s="380"/>
      <c r="U132" s="258"/>
      <c r="V132" s="627"/>
      <c r="W132" s="627"/>
      <c r="X132" s="259"/>
      <c r="Y132" s="280"/>
      <c r="Z132" s="259"/>
      <c r="AA132" s="259"/>
      <c r="AB132" s="259"/>
      <c r="AC132" s="259"/>
      <c r="AD132" s="259"/>
      <c r="AE132" s="259"/>
      <c r="AF132" s="259"/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59"/>
      <c r="AQ132" s="259"/>
      <c r="AR132" s="259"/>
      <c r="AS132" s="259"/>
      <c r="AT132" s="259"/>
      <c r="AU132" s="259"/>
      <c r="AV132" s="259"/>
      <c r="AW132" s="259"/>
      <c r="AX132" s="259"/>
      <c r="AY132" s="259"/>
      <c r="AZ132" s="259"/>
      <c r="BA132" s="259"/>
      <c r="BB132" s="259"/>
      <c r="BC132" s="259"/>
      <c r="BD132" s="259"/>
      <c r="BE132" s="259"/>
      <c r="BF132" s="259"/>
      <c r="BG132" s="259"/>
      <c r="BH132" s="259"/>
      <c r="BI132" s="259"/>
      <c r="BJ132" s="259"/>
      <c r="BK132" s="259"/>
      <c r="BL132" s="259"/>
      <c r="BM132" s="259"/>
      <c r="BN132" s="259"/>
      <c r="BO132" s="259"/>
      <c r="BP132" s="259"/>
      <c r="BQ132" s="259"/>
      <c r="BR132" s="259"/>
      <c r="BS132" s="259"/>
      <c r="BT132" s="259"/>
      <c r="BU132" s="259"/>
      <c r="BV132" s="259"/>
      <c r="BW132" s="259"/>
      <c r="BX132" s="259"/>
      <c r="BY132" s="259"/>
      <c r="BZ132" s="259"/>
      <c r="CA132" s="259"/>
      <c r="CB132" s="259"/>
      <c r="CC132" s="259"/>
      <c r="CD132" s="259"/>
      <c r="CE132" s="259"/>
      <c r="CF132" s="259"/>
      <c r="CG132" s="259"/>
      <c r="CH132" s="259"/>
      <c r="CI132" s="259"/>
      <c r="CJ132" s="259"/>
      <c r="CK132" s="259"/>
      <c r="CL132" s="259"/>
      <c r="CM132" s="259"/>
      <c r="CN132" s="259"/>
      <c r="CO132" s="259"/>
      <c r="CP132" s="259"/>
      <c r="CQ132" s="259"/>
      <c r="CR132" s="259"/>
      <c r="CS132" s="259"/>
      <c r="CT132" s="259"/>
      <c r="CU132" s="259"/>
      <c r="CV132" s="259"/>
      <c r="CW132" s="259"/>
      <c r="CX132" s="259"/>
      <c r="CY132" s="259"/>
      <c r="CZ132" s="259"/>
      <c r="DA132" s="259"/>
      <c r="DB132" s="259"/>
      <c r="DC132" s="259"/>
      <c r="DD132" s="259"/>
      <c r="DE132" s="259"/>
      <c r="DF132" s="259"/>
      <c r="DG132" s="259"/>
      <c r="DH132" s="259"/>
      <c r="DI132" s="259"/>
      <c r="DJ132" s="259"/>
      <c r="DK132" s="259"/>
      <c r="DL132" s="259"/>
      <c r="DM132" s="259"/>
      <c r="DN132" s="259"/>
      <c r="DO132" s="259"/>
      <c r="DP132" s="259"/>
      <c r="DQ132" s="259"/>
      <c r="DR132" s="259"/>
      <c r="DS132" s="259"/>
      <c r="DT132" s="259"/>
      <c r="DU132" s="259"/>
      <c r="DV132" s="259"/>
      <c r="DW132" s="259"/>
      <c r="DX132" s="259"/>
      <c r="DY132" s="259"/>
      <c r="DZ132" s="259"/>
      <c r="EA132" s="259"/>
      <c r="EB132" s="259"/>
      <c r="EC132" s="259"/>
      <c r="ED132" s="259"/>
      <c r="EE132" s="259"/>
      <c r="EF132" s="259"/>
      <c r="EG132" s="259"/>
      <c r="EH132" s="259"/>
      <c r="EI132" s="259"/>
      <c r="EJ132" s="259"/>
      <c r="EK132" s="259"/>
      <c r="EL132" s="259"/>
      <c r="EM132" s="259"/>
      <c r="EN132" s="259"/>
      <c r="EO132" s="259"/>
      <c r="EP132" s="259"/>
      <c r="EQ132" s="259"/>
      <c r="ER132" s="259"/>
      <c r="ES132" s="259"/>
      <c r="ET132" s="259"/>
      <c r="EU132" s="259"/>
      <c r="EV132" s="259"/>
      <c r="EW132" s="259"/>
      <c r="EX132" s="259"/>
      <c r="EY132" s="259"/>
      <c r="EZ132" s="259"/>
      <c r="FA132" s="259"/>
      <c r="FB132" s="259"/>
      <c r="FC132" s="259"/>
      <c r="FD132" s="259"/>
      <c r="FE132" s="259"/>
      <c r="FF132" s="259"/>
      <c r="FG132" s="259"/>
      <c r="FH132" s="259"/>
      <c r="FI132" s="259"/>
      <c r="FJ132" s="259"/>
      <c r="FK132" s="259"/>
      <c r="FL132" s="259"/>
      <c r="FM132" s="259"/>
      <c r="FN132" s="259"/>
      <c r="FO132" s="259"/>
      <c r="FP132" s="259"/>
      <c r="FQ132" s="259"/>
      <c r="FR132" s="259"/>
      <c r="FS132" s="259"/>
      <c r="FT132" s="259"/>
      <c r="FU132" s="259"/>
      <c r="FV132" s="259"/>
      <c r="FW132" s="259"/>
      <c r="FX132" s="259"/>
      <c r="FY132" s="259"/>
      <c r="FZ132" s="259"/>
      <c r="GA132" s="259"/>
      <c r="GB132" s="259"/>
      <c r="GC132" s="259"/>
      <c r="GD132" s="259"/>
      <c r="GE132" s="259"/>
      <c r="GF132" s="259"/>
      <c r="GG132" s="259"/>
      <c r="GH132" s="259"/>
      <c r="GI132" s="259"/>
      <c r="GJ132" s="259"/>
      <c r="GK132" s="259"/>
      <c r="GL132" s="259"/>
      <c r="GM132" s="259"/>
      <c r="GN132" s="259"/>
      <c r="GO132" s="259"/>
      <c r="GP132" s="259"/>
      <c r="GQ132" s="259"/>
      <c r="GR132" s="259"/>
      <c r="GS132" s="259"/>
      <c r="GT132" s="259"/>
      <c r="GU132" s="259"/>
      <c r="GV132" s="259"/>
      <c r="GW132" s="259"/>
      <c r="GX132" s="259"/>
      <c r="GY132" s="259"/>
      <c r="GZ132" s="259"/>
      <c r="HA132" s="259"/>
      <c r="HB132" s="259"/>
      <c r="HC132" s="259"/>
      <c r="HD132" s="259"/>
      <c r="HE132" s="259"/>
      <c r="HF132" s="259"/>
      <c r="HG132" s="259"/>
      <c r="HH132" s="259"/>
      <c r="HI132" s="259"/>
      <c r="HJ132" s="259"/>
      <c r="HK132" s="259"/>
      <c r="HL132" s="259"/>
      <c r="HM132" s="259"/>
      <c r="HN132" s="259"/>
      <c r="HO132" s="259"/>
      <c r="HP132" s="259"/>
      <c r="HQ132" s="259"/>
      <c r="HR132" s="259"/>
      <c r="HS132" s="259"/>
      <c r="HT132" s="259"/>
      <c r="HU132" s="259"/>
      <c r="HV132" s="259"/>
      <c r="HW132" s="259"/>
      <c r="HX132" s="259"/>
      <c r="HY132" s="259"/>
      <c r="HZ132" s="259"/>
      <c r="IA132" s="259"/>
      <c r="IB132" s="259"/>
      <c r="IC132" s="259"/>
      <c r="ID132" s="259"/>
      <c r="IE132" s="259"/>
      <c r="IF132" s="259"/>
      <c r="IG132" s="259"/>
      <c r="IH132" s="259"/>
      <c r="II132" s="259"/>
      <c r="IJ132" s="259"/>
      <c r="IK132" s="259"/>
      <c r="IL132" s="259"/>
      <c r="IM132" s="259"/>
      <c r="IN132" s="259"/>
      <c r="IO132" s="259"/>
      <c r="IP132" s="259"/>
      <c r="IQ132" s="259"/>
      <c r="IR132" s="259"/>
      <c r="IS132" s="259"/>
      <c r="IT132" s="259"/>
      <c r="IU132" s="259"/>
      <c r="IV132" s="259"/>
      <c r="IW132" s="259"/>
    </row>
    <row r="133" spans="1:257" s="322" customFormat="1" ht="15.75" customHeight="1" x14ac:dyDescent="0.25">
      <c r="A133" s="633" t="s">
        <v>952</v>
      </c>
      <c r="B133" s="634"/>
      <c r="C133" s="634"/>
      <c r="D133" s="634"/>
      <c r="E133" s="634"/>
      <c r="F133" s="634"/>
      <c r="G133" s="634"/>
      <c r="H133" s="634"/>
      <c r="I133" s="634"/>
      <c r="J133" s="634"/>
      <c r="K133" s="634"/>
      <c r="L133" s="634"/>
      <c r="M133" s="634"/>
      <c r="N133" s="634"/>
      <c r="O133" s="634"/>
      <c r="P133" s="634"/>
      <c r="Q133" s="634"/>
      <c r="R133" s="634"/>
      <c r="S133" s="634"/>
      <c r="T133" s="634"/>
      <c r="U133" s="634"/>
      <c r="V133" s="634"/>
      <c r="W133" s="634"/>
      <c r="X133" s="634"/>
      <c r="Y133" s="635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  <c r="AK133" s="259"/>
      <c r="AL133" s="259"/>
      <c r="AM133" s="259"/>
      <c r="AN133" s="259"/>
      <c r="AO133" s="259"/>
      <c r="AP133" s="259"/>
      <c r="AQ133" s="259"/>
      <c r="AR133" s="259"/>
      <c r="AS133" s="259"/>
      <c r="AT133" s="259"/>
      <c r="AU133" s="259"/>
      <c r="AV133" s="259"/>
      <c r="AW133" s="259"/>
      <c r="AX133" s="259"/>
      <c r="AY133" s="259"/>
      <c r="AZ133" s="259"/>
      <c r="BA133" s="259"/>
      <c r="BB133" s="259"/>
      <c r="BC133" s="259"/>
      <c r="BD133" s="259"/>
      <c r="BE133" s="259"/>
      <c r="BF133" s="259"/>
      <c r="BG133" s="259"/>
      <c r="BH133" s="259"/>
      <c r="BI133" s="259"/>
      <c r="BJ133" s="259"/>
      <c r="BK133" s="259"/>
      <c r="BL133" s="259"/>
      <c r="BM133" s="259"/>
      <c r="BN133" s="259"/>
      <c r="BO133" s="259"/>
      <c r="BP133" s="259"/>
      <c r="BQ133" s="259"/>
      <c r="BR133" s="259"/>
      <c r="BS133" s="259"/>
      <c r="BT133" s="259"/>
      <c r="BU133" s="259"/>
      <c r="BV133" s="259"/>
      <c r="BW133" s="259"/>
      <c r="BX133" s="259"/>
      <c r="BY133" s="259"/>
      <c r="BZ133" s="259"/>
      <c r="CA133" s="259"/>
      <c r="CB133" s="259"/>
      <c r="CC133" s="259"/>
      <c r="CD133" s="259"/>
      <c r="CE133" s="259"/>
      <c r="CF133" s="259"/>
      <c r="CG133" s="259"/>
      <c r="CH133" s="259"/>
      <c r="CI133" s="259"/>
      <c r="CJ133" s="259"/>
      <c r="CK133" s="259"/>
      <c r="CL133" s="259"/>
      <c r="CM133" s="259"/>
      <c r="CN133" s="259"/>
      <c r="CO133" s="259"/>
      <c r="CP133" s="259"/>
      <c r="CQ133" s="259"/>
      <c r="CR133" s="259"/>
      <c r="CS133" s="259"/>
      <c r="CT133" s="259"/>
      <c r="CU133" s="259"/>
      <c r="CV133" s="259"/>
      <c r="CW133" s="259"/>
      <c r="CX133" s="259"/>
      <c r="CY133" s="259"/>
      <c r="CZ133" s="259"/>
      <c r="DA133" s="259"/>
      <c r="DB133" s="259"/>
      <c r="DC133" s="259"/>
      <c r="DD133" s="259"/>
      <c r="DE133" s="259"/>
      <c r="DF133" s="259"/>
      <c r="DG133" s="259"/>
      <c r="DH133" s="259"/>
      <c r="DI133" s="259"/>
      <c r="DJ133" s="259"/>
      <c r="DK133" s="259"/>
      <c r="DL133" s="259"/>
      <c r="DM133" s="259"/>
      <c r="DN133" s="259"/>
      <c r="DO133" s="259"/>
      <c r="DP133" s="259"/>
      <c r="DQ133" s="259"/>
      <c r="DR133" s="259"/>
      <c r="DS133" s="259"/>
      <c r="DT133" s="259"/>
      <c r="DU133" s="259"/>
      <c r="DV133" s="259"/>
      <c r="DW133" s="259"/>
      <c r="DX133" s="259"/>
      <c r="DY133" s="259"/>
      <c r="DZ133" s="259"/>
      <c r="EA133" s="259"/>
      <c r="EB133" s="259"/>
      <c r="EC133" s="259"/>
      <c r="ED133" s="259"/>
      <c r="EE133" s="259"/>
      <c r="EF133" s="259"/>
      <c r="EG133" s="259"/>
      <c r="EH133" s="259"/>
      <c r="EI133" s="259"/>
      <c r="EJ133" s="259"/>
      <c r="EK133" s="259"/>
      <c r="EL133" s="259"/>
      <c r="EM133" s="259"/>
      <c r="EN133" s="259"/>
      <c r="EO133" s="259"/>
      <c r="EP133" s="259"/>
      <c r="EQ133" s="259"/>
      <c r="ER133" s="259"/>
      <c r="ES133" s="259"/>
      <c r="ET133" s="259"/>
      <c r="EU133" s="259"/>
      <c r="EV133" s="259"/>
      <c r="EW133" s="259"/>
      <c r="EX133" s="259"/>
      <c r="EY133" s="259"/>
      <c r="EZ133" s="259"/>
      <c r="FA133" s="259"/>
      <c r="FB133" s="259"/>
      <c r="FC133" s="259"/>
      <c r="FD133" s="259"/>
      <c r="FE133" s="259"/>
      <c r="FF133" s="259"/>
      <c r="FG133" s="259"/>
      <c r="FH133" s="259"/>
      <c r="FI133" s="259"/>
      <c r="FJ133" s="259"/>
      <c r="FK133" s="259"/>
      <c r="FL133" s="259"/>
      <c r="FM133" s="259"/>
      <c r="FN133" s="259"/>
      <c r="FO133" s="259"/>
      <c r="FP133" s="259"/>
      <c r="FQ133" s="259"/>
      <c r="FR133" s="259"/>
      <c r="FS133" s="259"/>
      <c r="FT133" s="259"/>
      <c r="FU133" s="259"/>
      <c r="FV133" s="259"/>
      <c r="FW133" s="259"/>
      <c r="FX133" s="259"/>
      <c r="FY133" s="259"/>
      <c r="FZ133" s="259"/>
      <c r="GA133" s="259"/>
      <c r="GB133" s="259"/>
      <c r="GC133" s="259"/>
      <c r="GD133" s="259"/>
      <c r="GE133" s="259"/>
      <c r="GF133" s="259"/>
      <c r="GG133" s="259"/>
      <c r="GH133" s="259"/>
      <c r="GI133" s="259"/>
      <c r="GJ133" s="259"/>
      <c r="GK133" s="259"/>
      <c r="GL133" s="259"/>
      <c r="GM133" s="259"/>
      <c r="GN133" s="259"/>
      <c r="GO133" s="259"/>
      <c r="GP133" s="259"/>
      <c r="GQ133" s="259"/>
      <c r="GR133" s="259"/>
      <c r="GS133" s="259"/>
      <c r="GT133" s="259"/>
      <c r="GU133" s="259"/>
      <c r="GV133" s="259"/>
      <c r="GW133" s="259"/>
      <c r="GX133" s="259"/>
      <c r="GY133" s="259"/>
      <c r="GZ133" s="259"/>
      <c r="HA133" s="259"/>
      <c r="HB133" s="259"/>
      <c r="HC133" s="259"/>
      <c r="HD133" s="259"/>
      <c r="HE133" s="259"/>
      <c r="HF133" s="259"/>
      <c r="HG133" s="259"/>
      <c r="HH133" s="259"/>
      <c r="HI133" s="259"/>
      <c r="HJ133" s="259"/>
      <c r="HK133" s="259"/>
      <c r="HL133" s="259"/>
      <c r="HM133" s="259"/>
      <c r="HN133" s="259"/>
      <c r="HO133" s="259"/>
      <c r="HP133" s="259"/>
      <c r="HQ133" s="259"/>
      <c r="HR133" s="259"/>
      <c r="HS133" s="259"/>
      <c r="HT133" s="259"/>
      <c r="HU133" s="259"/>
      <c r="HV133" s="259"/>
      <c r="HW133" s="259"/>
      <c r="HX133" s="259"/>
      <c r="HY133" s="259"/>
      <c r="HZ133" s="259"/>
      <c r="IA133" s="259"/>
      <c r="IB133" s="259"/>
      <c r="IC133" s="259"/>
      <c r="ID133" s="259"/>
      <c r="IE133" s="259"/>
      <c r="IF133" s="259"/>
      <c r="IG133" s="259"/>
      <c r="IH133" s="259"/>
      <c r="II133" s="259"/>
      <c r="IJ133" s="259"/>
      <c r="IK133" s="259"/>
      <c r="IL133" s="259"/>
      <c r="IM133" s="259"/>
      <c r="IN133" s="259"/>
      <c r="IO133" s="259"/>
      <c r="IP133" s="259"/>
      <c r="IQ133" s="259"/>
      <c r="IR133" s="259"/>
      <c r="IS133" s="259"/>
      <c r="IT133" s="259"/>
      <c r="IU133" s="259"/>
      <c r="IV133" s="259"/>
      <c r="IW133" s="259"/>
    </row>
    <row r="134" spans="1:257" s="288" customFormat="1" ht="330" customHeight="1" x14ac:dyDescent="0.25">
      <c r="A134" s="455">
        <v>1</v>
      </c>
      <c r="B134" s="455" t="s">
        <v>1945</v>
      </c>
      <c r="C134" s="455" t="s">
        <v>1946</v>
      </c>
      <c r="D134" s="455" t="s">
        <v>968</v>
      </c>
      <c r="E134" s="455">
        <v>1021180331</v>
      </c>
      <c r="F134" s="455" t="s">
        <v>1947</v>
      </c>
      <c r="G134" s="469" t="s">
        <v>970</v>
      </c>
      <c r="H134" s="455" t="s">
        <v>27</v>
      </c>
      <c r="I134" s="455" t="s">
        <v>54</v>
      </c>
      <c r="J134" s="455" t="s">
        <v>1939</v>
      </c>
      <c r="K134" s="265">
        <v>341.46</v>
      </c>
      <c r="L134" s="455" t="s">
        <v>972</v>
      </c>
      <c r="M134" s="286" t="s">
        <v>1948</v>
      </c>
      <c r="N134" s="455" t="s">
        <v>31</v>
      </c>
      <c r="O134" s="455" t="s">
        <v>1415</v>
      </c>
      <c r="P134" s="455" t="s">
        <v>1949</v>
      </c>
      <c r="Q134" s="287" t="s">
        <v>31</v>
      </c>
      <c r="R134" s="455" t="s">
        <v>1950</v>
      </c>
      <c r="S134" s="455"/>
      <c r="T134" s="455"/>
      <c r="U134" s="455" t="s">
        <v>1951</v>
      </c>
      <c r="V134" s="572" t="s">
        <v>979</v>
      </c>
      <c r="W134" s="570"/>
      <c r="X134" s="542"/>
      <c r="Y134" s="546"/>
    </row>
    <row r="135" spans="1:257" s="288" customFormat="1" ht="330" customHeight="1" x14ac:dyDescent="0.25">
      <c r="A135" s="455">
        <v>2</v>
      </c>
      <c r="B135" s="455" t="s">
        <v>1938</v>
      </c>
      <c r="C135" s="455" t="s">
        <v>1121</v>
      </c>
      <c r="D135" s="455" t="s">
        <v>1015</v>
      </c>
      <c r="E135" s="455">
        <v>1021180236</v>
      </c>
      <c r="F135" s="455" t="s">
        <v>1413</v>
      </c>
      <c r="G135" s="274" t="s">
        <v>1017</v>
      </c>
      <c r="H135" s="455" t="s">
        <v>27</v>
      </c>
      <c r="I135" s="455" t="s">
        <v>54</v>
      </c>
      <c r="J135" s="455" t="s">
        <v>1939</v>
      </c>
      <c r="K135" s="455">
        <v>345.02</v>
      </c>
      <c r="L135" s="455" t="s">
        <v>1940</v>
      </c>
      <c r="M135" s="286" t="s">
        <v>1952</v>
      </c>
      <c r="N135" s="455" t="s">
        <v>31</v>
      </c>
      <c r="O135" s="455" t="s">
        <v>1415</v>
      </c>
      <c r="P135" s="455" t="s">
        <v>1941</v>
      </c>
      <c r="Q135" s="287" t="s">
        <v>1942</v>
      </c>
      <c r="R135" s="455" t="s">
        <v>1943</v>
      </c>
      <c r="S135" s="455"/>
      <c r="T135" s="455"/>
      <c r="U135" s="455" t="s">
        <v>1944</v>
      </c>
      <c r="V135" s="572" t="s">
        <v>979</v>
      </c>
      <c r="W135" s="570"/>
      <c r="X135" s="542"/>
      <c r="Y135" s="546"/>
    </row>
    <row r="136" spans="1:257" s="277" customFormat="1" ht="288.75" customHeight="1" x14ac:dyDescent="0.25">
      <c r="A136" s="455">
        <v>3</v>
      </c>
      <c r="B136" s="455" t="s">
        <v>1953</v>
      </c>
      <c r="C136" s="455" t="s">
        <v>1121</v>
      </c>
      <c r="D136" s="455" t="s">
        <v>1954</v>
      </c>
      <c r="E136" s="273">
        <v>1021505082</v>
      </c>
      <c r="F136" s="455" t="s">
        <v>1955</v>
      </c>
      <c r="G136" s="274" t="s">
        <v>1007</v>
      </c>
      <c r="H136" s="455" t="s">
        <v>27</v>
      </c>
      <c r="I136" s="273" t="s">
        <v>54</v>
      </c>
      <c r="J136" s="273" t="s">
        <v>1829</v>
      </c>
      <c r="K136" s="454">
        <v>345.02</v>
      </c>
      <c r="L136" s="273" t="s">
        <v>92</v>
      </c>
      <c r="M136" s="286" t="s">
        <v>1956</v>
      </c>
      <c r="N136" s="273" t="s">
        <v>31</v>
      </c>
      <c r="O136" s="455" t="s">
        <v>1957</v>
      </c>
      <c r="P136" s="454" t="s">
        <v>1958</v>
      </c>
      <c r="Q136" s="454" t="s">
        <v>31</v>
      </c>
      <c r="R136" s="455" t="s">
        <v>1959</v>
      </c>
      <c r="S136" s="276"/>
      <c r="T136" s="276"/>
      <c r="U136" s="455" t="s">
        <v>1960</v>
      </c>
      <c r="V136" s="569" t="s">
        <v>1013</v>
      </c>
      <c r="W136" s="570"/>
      <c r="Y136" s="546"/>
    </row>
    <row r="137" spans="1:257" s="341" customFormat="1" ht="143.25" customHeight="1" x14ac:dyDescent="0.25">
      <c r="A137" s="310">
        <v>4</v>
      </c>
      <c r="B137" s="310" t="s">
        <v>2057</v>
      </c>
      <c r="C137" s="310" t="s">
        <v>1121</v>
      </c>
      <c r="D137" s="310" t="s">
        <v>2058</v>
      </c>
      <c r="E137" s="495">
        <v>1021200210</v>
      </c>
      <c r="F137" s="495" t="s">
        <v>2059</v>
      </c>
      <c r="G137" s="515" t="s">
        <v>956</v>
      </c>
      <c r="H137" s="310" t="s">
        <v>189</v>
      </c>
      <c r="I137" s="310" t="s">
        <v>54</v>
      </c>
      <c r="J137" s="495" t="s">
        <v>2060</v>
      </c>
      <c r="K137" s="516">
        <v>345.02</v>
      </c>
      <c r="L137" s="495" t="s">
        <v>959</v>
      </c>
      <c r="M137" s="517" t="s">
        <v>1794</v>
      </c>
      <c r="N137" s="310" t="s">
        <v>31</v>
      </c>
      <c r="O137" s="495" t="s">
        <v>2061</v>
      </c>
      <c r="P137" s="310" t="s">
        <v>2062</v>
      </c>
      <c r="Q137" s="518" t="s">
        <v>31</v>
      </c>
      <c r="R137" s="495" t="s">
        <v>2063</v>
      </c>
      <c r="S137" s="519"/>
      <c r="T137" s="519"/>
      <c r="U137" s="310" t="s">
        <v>2064</v>
      </c>
      <c r="V137" s="630" t="s">
        <v>141</v>
      </c>
      <c r="W137" s="630"/>
      <c r="Y137" s="310"/>
    </row>
    <row r="138" spans="1:257" s="266" customFormat="1" ht="288.75" customHeight="1" x14ac:dyDescent="0.25">
      <c r="A138" s="260">
        <v>5</v>
      </c>
      <c r="B138" s="523" t="s">
        <v>2072</v>
      </c>
      <c r="C138" s="523" t="s">
        <v>1121</v>
      </c>
      <c r="D138" s="523" t="s">
        <v>1954</v>
      </c>
      <c r="E138" s="273">
        <v>1021505082</v>
      </c>
      <c r="F138" s="523" t="s">
        <v>2073</v>
      </c>
      <c r="G138" s="274" t="s">
        <v>1007</v>
      </c>
      <c r="H138" s="523" t="s">
        <v>189</v>
      </c>
      <c r="I138" s="273" t="s">
        <v>54</v>
      </c>
      <c r="J138" s="273" t="s">
        <v>2060</v>
      </c>
      <c r="K138" s="528">
        <v>345.02</v>
      </c>
      <c r="L138" s="273" t="s">
        <v>92</v>
      </c>
      <c r="M138" s="286" t="s">
        <v>2074</v>
      </c>
      <c r="N138" s="273" t="s">
        <v>31</v>
      </c>
      <c r="O138" s="523" t="s">
        <v>2075</v>
      </c>
      <c r="P138" s="522" t="s">
        <v>2076</v>
      </c>
      <c r="Q138" s="522" t="s">
        <v>31</v>
      </c>
      <c r="R138" s="523" t="s">
        <v>2077</v>
      </c>
      <c r="S138" s="276"/>
      <c r="T138" s="276"/>
      <c r="U138" s="523" t="s">
        <v>2078</v>
      </c>
      <c r="V138" s="565" t="s">
        <v>1013</v>
      </c>
      <c r="W138" s="581"/>
      <c r="Y138" s="260"/>
    </row>
    <row r="139" spans="1:257" s="322" customFormat="1" ht="16.5" customHeight="1" x14ac:dyDescent="0.25">
      <c r="A139" s="253"/>
      <c r="B139" s="253" t="s">
        <v>197</v>
      </c>
      <c r="C139" s="253"/>
      <c r="D139" s="253"/>
      <c r="E139" s="323"/>
      <c r="F139" s="253"/>
      <c r="G139" s="253"/>
      <c r="H139" s="253"/>
      <c r="I139" s="253"/>
      <c r="J139" s="253"/>
      <c r="K139" s="319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567"/>
      <c r="W139" s="567"/>
      <c r="X139" s="259"/>
      <c r="Y139" s="280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259"/>
      <c r="AR139" s="259"/>
      <c r="AS139" s="259"/>
      <c r="AT139" s="259"/>
      <c r="AU139" s="259"/>
      <c r="AV139" s="259"/>
      <c r="AW139" s="259"/>
      <c r="AX139" s="259"/>
      <c r="AY139" s="259"/>
      <c r="AZ139" s="259"/>
      <c r="BA139" s="259"/>
      <c r="BB139" s="259"/>
      <c r="BC139" s="259"/>
      <c r="BD139" s="259"/>
      <c r="BE139" s="259"/>
      <c r="BF139" s="259"/>
      <c r="BG139" s="259"/>
      <c r="BH139" s="259"/>
      <c r="BI139" s="259"/>
      <c r="BJ139" s="259"/>
      <c r="BK139" s="259"/>
      <c r="BL139" s="259"/>
      <c r="BM139" s="259"/>
      <c r="BN139" s="259"/>
      <c r="BO139" s="259"/>
      <c r="BP139" s="259"/>
      <c r="BQ139" s="259"/>
      <c r="BR139" s="259"/>
      <c r="BS139" s="259"/>
      <c r="BT139" s="259"/>
      <c r="BU139" s="259"/>
      <c r="BV139" s="259"/>
      <c r="BW139" s="259"/>
      <c r="BX139" s="259"/>
      <c r="BY139" s="259"/>
      <c r="BZ139" s="259"/>
      <c r="CA139" s="259"/>
      <c r="CB139" s="259"/>
      <c r="CC139" s="259"/>
      <c r="CD139" s="259"/>
      <c r="CE139" s="259"/>
      <c r="CF139" s="259"/>
      <c r="CG139" s="259"/>
      <c r="CH139" s="259"/>
      <c r="CI139" s="259"/>
      <c r="CJ139" s="259"/>
      <c r="CK139" s="259"/>
      <c r="CL139" s="259"/>
      <c r="CM139" s="259"/>
      <c r="CN139" s="259"/>
      <c r="CO139" s="259"/>
      <c r="CP139" s="259"/>
      <c r="CQ139" s="259"/>
      <c r="CR139" s="259"/>
      <c r="CS139" s="259"/>
      <c r="CT139" s="259"/>
      <c r="CU139" s="259"/>
      <c r="CV139" s="259"/>
      <c r="CW139" s="259"/>
      <c r="CX139" s="259"/>
      <c r="CY139" s="259"/>
      <c r="CZ139" s="259"/>
      <c r="DA139" s="259"/>
      <c r="DB139" s="259"/>
      <c r="DC139" s="259"/>
      <c r="DD139" s="259"/>
      <c r="DE139" s="259"/>
      <c r="DF139" s="259"/>
      <c r="DG139" s="259"/>
      <c r="DH139" s="259"/>
      <c r="DI139" s="259"/>
      <c r="DJ139" s="259"/>
      <c r="DK139" s="259"/>
      <c r="DL139" s="259"/>
      <c r="DM139" s="259"/>
      <c r="DN139" s="259"/>
      <c r="DO139" s="259"/>
      <c r="DP139" s="259"/>
      <c r="DQ139" s="259"/>
      <c r="DR139" s="259"/>
      <c r="DS139" s="259"/>
      <c r="DT139" s="259"/>
      <c r="DU139" s="259"/>
      <c r="DV139" s="259"/>
      <c r="DW139" s="259"/>
      <c r="DX139" s="259"/>
      <c r="DY139" s="259"/>
      <c r="DZ139" s="259"/>
      <c r="EA139" s="259"/>
      <c r="EB139" s="259"/>
      <c r="EC139" s="259"/>
      <c r="ED139" s="259"/>
      <c r="EE139" s="259"/>
      <c r="EF139" s="259"/>
      <c r="EG139" s="259"/>
      <c r="EH139" s="259"/>
      <c r="EI139" s="259"/>
      <c r="EJ139" s="259"/>
      <c r="EK139" s="259"/>
      <c r="EL139" s="259"/>
      <c r="EM139" s="259"/>
      <c r="EN139" s="259"/>
      <c r="EO139" s="259"/>
      <c r="EP139" s="259"/>
      <c r="EQ139" s="259"/>
      <c r="ER139" s="259"/>
      <c r="ES139" s="259"/>
      <c r="ET139" s="259"/>
      <c r="EU139" s="259"/>
      <c r="EV139" s="259"/>
      <c r="EW139" s="259"/>
      <c r="EX139" s="259"/>
      <c r="EY139" s="259"/>
      <c r="EZ139" s="259"/>
      <c r="FA139" s="259"/>
      <c r="FB139" s="259"/>
      <c r="FC139" s="259"/>
      <c r="FD139" s="259"/>
      <c r="FE139" s="259"/>
      <c r="FF139" s="259"/>
      <c r="FG139" s="259"/>
      <c r="FH139" s="259"/>
      <c r="FI139" s="259"/>
      <c r="FJ139" s="259"/>
      <c r="FK139" s="259"/>
      <c r="FL139" s="259"/>
      <c r="FM139" s="259"/>
      <c r="FN139" s="259"/>
      <c r="FO139" s="259"/>
      <c r="FP139" s="259"/>
      <c r="FQ139" s="259"/>
      <c r="FR139" s="259"/>
      <c r="FS139" s="259"/>
      <c r="FT139" s="259"/>
      <c r="FU139" s="259"/>
      <c r="FV139" s="259"/>
      <c r="FW139" s="259"/>
      <c r="FX139" s="259"/>
      <c r="FY139" s="259"/>
      <c r="FZ139" s="259"/>
      <c r="GA139" s="259"/>
      <c r="GB139" s="259"/>
      <c r="GC139" s="259"/>
      <c r="GD139" s="259"/>
      <c r="GE139" s="259"/>
      <c r="GF139" s="259"/>
      <c r="GG139" s="259"/>
      <c r="GH139" s="259"/>
      <c r="GI139" s="259"/>
      <c r="GJ139" s="259"/>
      <c r="GK139" s="259"/>
      <c r="GL139" s="259"/>
      <c r="GM139" s="259"/>
      <c r="GN139" s="259"/>
      <c r="GO139" s="259"/>
      <c r="GP139" s="259"/>
      <c r="GQ139" s="259"/>
      <c r="GR139" s="259"/>
      <c r="GS139" s="259"/>
      <c r="GT139" s="259"/>
      <c r="GU139" s="259"/>
      <c r="GV139" s="259"/>
      <c r="GW139" s="259"/>
      <c r="GX139" s="259"/>
      <c r="GY139" s="259"/>
      <c r="GZ139" s="259"/>
      <c r="HA139" s="259"/>
      <c r="HB139" s="259"/>
      <c r="HC139" s="259"/>
      <c r="HD139" s="259"/>
      <c r="HE139" s="259"/>
      <c r="HF139" s="259"/>
      <c r="HG139" s="259"/>
      <c r="HH139" s="259"/>
      <c r="HI139" s="259"/>
      <c r="HJ139" s="259"/>
      <c r="HK139" s="259"/>
      <c r="HL139" s="259"/>
      <c r="HM139" s="259"/>
      <c r="HN139" s="259"/>
      <c r="HO139" s="259"/>
      <c r="HP139" s="259"/>
      <c r="HQ139" s="259"/>
      <c r="HR139" s="259"/>
      <c r="HS139" s="259"/>
      <c r="HT139" s="259"/>
      <c r="HU139" s="259"/>
      <c r="HV139" s="259"/>
      <c r="HW139" s="259"/>
      <c r="HX139" s="259"/>
      <c r="HY139" s="259"/>
      <c r="HZ139" s="259"/>
      <c r="IA139" s="259"/>
      <c r="IB139" s="259"/>
      <c r="IC139" s="259"/>
      <c r="ID139" s="259"/>
      <c r="IE139" s="259"/>
      <c r="IF139" s="259"/>
      <c r="IG139" s="259"/>
      <c r="IH139" s="259"/>
      <c r="II139" s="259"/>
      <c r="IJ139" s="259"/>
      <c r="IK139" s="259"/>
      <c r="IL139" s="259"/>
      <c r="IM139" s="259"/>
      <c r="IN139" s="259"/>
      <c r="IO139" s="259"/>
      <c r="IP139" s="259"/>
      <c r="IQ139" s="259"/>
      <c r="IR139" s="259"/>
      <c r="IS139" s="259"/>
      <c r="IT139" s="259"/>
      <c r="IU139" s="259"/>
      <c r="IV139" s="259"/>
      <c r="IW139" s="259"/>
    </row>
    <row r="140" spans="1:257" s="322" customFormat="1" ht="16.5" customHeight="1" x14ac:dyDescent="0.25">
      <c r="A140" s="617" t="s">
        <v>1022</v>
      </c>
      <c r="B140" s="618"/>
      <c r="C140" s="618"/>
      <c r="D140" s="618"/>
      <c r="E140" s="618"/>
      <c r="F140" s="618"/>
      <c r="G140" s="618"/>
      <c r="H140" s="618"/>
      <c r="I140" s="618"/>
      <c r="J140" s="618"/>
      <c r="K140" s="618"/>
      <c r="L140" s="618"/>
      <c r="M140" s="618"/>
      <c r="N140" s="618"/>
      <c r="O140" s="618"/>
      <c r="P140" s="618"/>
      <c r="Q140" s="618"/>
      <c r="R140" s="618"/>
      <c r="S140" s="618"/>
      <c r="T140" s="618"/>
      <c r="U140" s="618"/>
      <c r="V140" s="618"/>
      <c r="W140" s="618"/>
      <c r="X140" s="618"/>
      <c r="Y140" s="619"/>
      <c r="Z140" s="259"/>
      <c r="AA140" s="259"/>
      <c r="AB140" s="259"/>
      <c r="AC140" s="259"/>
      <c r="AD140" s="259"/>
      <c r="AE140" s="259"/>
      <c r="AF140" s="259"/>
      <c r="AG140" s="259"/>
      <c r="AH140" s="259"/>
      <c r="AI140" s="259"/>
      <c r="AJ140" s="259"/>
      <c r="AK140" s="259"/>
      <c r="AL140" s="259"/>
      <c r="AM140" s="259"/>
      <c r="AN140" s="259"/>
      <c r="AO140" s="259"/>
      <c r="AP140" s="259"/>
      <c r="AQ140" s="259"/>
      <c r="AR140" s="259"/>
      <c r="AS140" s="259"/>
      <c r="AT140" s="259"/>
      <c r="AU140" s="259"/>
      <c r="AV140" s="259"/>
      <c r="AW140" s="259"/>
      <c r="AX140" s="259"/>
      <c r="AY140" s="259"/>
      <c r="AZ140" s="259"/>
      <c r="BA140" s="259"/>
      <c r="BB140" s="259"/>
      <c r="BC140" s="259"/>
      <c r="BD140" s="259"/>
      <c r="BE140" s="259"/>
      <c r="BF140" s="259"/>
      <c r="BG140" s="259"/>
      <c r="BH140" s="259"/>
      <c r="BI140" s="259"/>
      <c r="BJ140" s="259"/>
      <c r="BK140" s="259"/>
      <c r="BL140" s="259"/>
      <c r="BM140" s="259"/>
      <c r="BN140" s="259"/>
      <c r="BO140" s="259"/>
      <c r="BP140" s="259"/>
      <c r="BQ140" s="259"/>
      <c r="BR140" s="259"/>
      <c r="BS140" s="259"/>
      <c r="BT140" s="259"/>
      <c r="BU140" s="259"/>
      <c r="BV140" s="259"/>
      <c r="BW140" s="259"/>
      <c r="BX140" s="259"/>
      <c r="BY140" s="259"/>
      <c r="BZ140" s="259"/>
      <c r="CA140" s="259"/>
      <c r="CB140" s="259"/>
      <c r="CC140" s="259"/>
      <c r="CD140" s="259"/>
      <c r="CE140" s="259"/>
      <c r="CF140" s="259"/>
      <c r="CG140" s="259"/>
      <c r="CH140" s="259"/>
      <c r="CI140" s="259"/>
      <c r="CJ140" s="259"/>
      <c r="CK140" s="259"/>
      <c r="CL140" s="259"/>
      <c r="CM140" s="259"/>
      <c r="CN140" s="259"/>
      <c r="CO140" s="259"/>
      <c r="CP140" s="259"/>
      <c r="CQ140" s="259"/>
      <c r="CR140" s="259"/>
      <c r="CS140" s="259"/>
      <c r="CT140" s="259"/>
      <c r="CU140" s="259"/>
      <c r="CV140" s="259"/>
      <c r="CW140" s="259"/>
      <c r="CX140" s="259"/>
      <c r="CY140" s="259"/>
      <c r="CZ140" s="259"/>
      <c r="DA140" s="259"/>
      <c r="DB140" s="259"/>
      <c r="DC140" s="259"/>
      <c r="DD140" s="259"/>
      <c r="DE140" s="259"/>
      <c r="DF140" s="259"/>
      <c r="DG140" s="259"/>
      <c r="DH140" s="259"/>
      <c r="DI140" s="259"/>
      <c r="DJ140" s="259"/>
      <c r="DK140" s="259"/>
      <c r="DL140" s="259"/>
      <c r="DM140" s="259"/>
      <c r="DN140" s="259"/>
      <c r="DO140" s="259"/>
      <c r="DP140" s="259"/>
      <c r="DQ140" s="259"/>
      <c r="DR140" s="259"/>
      <c r="DS140" s="259"/>
      <c r="DT140" s="259"/>
      <c r="DU140" s="259"/>
      <c r="DV140" s="259"/>
      <c r="DW140" s="259"/>
      <c r="DX140" s="259"/>
      <c r="DY140" s="259"/>
      <c r="DZ140" s="259"/>
      <c r="EA140" s="259"/>
      <c r="EB140" s="259"/>
      <c r="EC140" s="259"/>
      <c r="ED140" s="259"/>
      <c r="EE140" s="259"/>
      <c r="EF140" s="259"/>
      <c r="EG140" s="259"/>
      <c r="EH140" s="259"/>
      <c r="EI140" s="259"/>
      <c r="EJ140" s="259"/>
      <c r="EK140" s="259"/>
      <c r="EL140" s="259"/>
      <c r="EM140" s="259"/>
      <c r="EN140" s="259"/>
      <c r="EO140" s="259"/>
      <c r="EP140" s="259"/>
      <c r="EQ140" s="259"/>
      <c r="ER140" s="259"/>
      <c r="ES140" s="259"/>
      <c r="ET140" s="259"/>
      <c r="EU140" s="259"/>
      <c r="EV140" s="259"/>
      <c r="EW140" s="259"/>
      <c r="EX140" s="259"/>
      <c r="EY140" s="259"/>
      <c r="EZ140" s="259"/>
      <c r="FA140" s="259"/>
      <c r="FB140" s="259"/>
      <c r="FC140" s="259"/>
      <c r="FD140" s="259"/>
      <c r="FE140" s="259"/>
      <c r="FF140" s="259"/>
      <c r="FG140" s="259"/>
      <c r="FH140" s="259"/>
      <c r="FI140" s="259"/>
      <c r="FJ140" s="259"/>
      <c r="FK140" s="259"/>
      <c r="FL140" s="259"/>
      <c r="FM140" s="259"/>
      <c r="FN140" s="259"/>
      <c r="FO140" s="259"/>
      <c r="FP140" s="259"/>
      <c r="FQ140" s="259"/>
      <c r="FR140" s="259"/>
      <c r="FS140" s="259"/>
      <c r="FT140" s="259"/>
      <c r="FU140" s="259"/>
      <c r="FV140" s="259"/>
      <c r="FW140" s="259"/>
      <c r="FX140" s="259"/>
      <c r="FY140" s="259"/>
      <c r="FZ140" s="259"/>
      <c r="GA140" s="259"/>
      <c r="GB140" s="259"/>
      <c r="GC140" s="259"/>
      <c r="GD140" s="259"/>
      <c r="GE140" s="259"/>
      <c r="GF140" s="259"/>
      <c r="GG140" s="259"/>
      <c r="GH140" s="259"/>
      <c r="GI140" s="259"/>
      <c r="GJ140" s="259"/>
      <c r="GK140" s="259"/>
      <c r="GL140" s="259"/>
      <c r="GM140" s="259"/>
      <c r="GN140" s="259"/>
      <c r="GO140" s="259"/>
      <c r="GP140" s="259"/>
      <c r="GQ140" s="259"/>
      <c r="GR140" s="259"/>
      <c r="GS140" s="259"/>
      <c r="GT140" s="259"/>
      <c r="GU140" s="259"/>
      <c r="GV140" s="259"/>
      <c r="GW140" s="259"/>
      <c r="GX140" s="259"/>
      <c r="GY140" s="259"/>
      <c r="GZ140" s="259"/>
      <c r="HA140" s="259"/>
      <c r="HB140" s="259"/>
      <c r="HC140" s="259"/>
      <c r="HD140" s="259"/>
      <c r="HE140" s="259"/>
      <c r="HF140" s="259"/>
      <c r="HG140" s="259"/>
      <c r="HH140" s="259"/>
      <c r="HI140" s="259"/>
      <c r="HJ140" s="259"/>
      <c r="HK140" s="259"/>
      <c r="HL140" s="259"/>
      <c r="HM140" s="259"/>
      <c r="HN140" s="259"/>
      <c r="HO140" s="259"/>
      <c r="HP140" s="259"/>
      <c r="HQ140" s="259"/>
      <c r="HR140" s="259"/>
      <c r="HS140" s="259"/>
      <c r="HT140" s="259"/>
      <c r="HU140" s="259"/>
      <c r="HV140" s="259"/>
      <c r="HW140" s="259"/>
      <c r="HX140" s="259"/>
      <c r="HY140" s="259"/>
      <c r="HZ140" s="259"/>
      <c r="IA140" s="259"/>
      <c r="IB140" s="259"/>
      <c r="IC140" s="259"/>
      <c r="ID140" s="259"/>
      <c r="IE140" s="259"/>
      <c r="IF140" s="259"/>
      <c r="IG140" s="259"/>
      <c r="IH140" s="259"/>
      <c r="II140" s="259"/>
      <c r="IJ140" s="259"/>
      <c r="IK140" s="259"/>
      <c r="IL140" s="259"/>
      <c r="IM140" s="259"/>
      <c r="IN140" s="259"/>
      <c r="IO140" s="259"/>
      <c r="IP140" s="259"/>
      <c r="IQ140" s="259"/>
      <c r="IR140" s="259"/>
      <c r="IS140" s="259"/>
      <c r="IT140" s="259"/>
      <c r="IU140" s="259"/>
      <c r="IV140" s="259"/>
      <c r="IW140" s="259"/>
    </row>
    <row r="141" spans="1:257" s="322" customFormat="1" ht="16.5" customHeight="1" x14ac:dyDescent="0.25">
      <c r="A141" s="253"/>
      <c r="B141" s="253" t="s">
        <v>147</v>
      </c>
      <c r="C141" s="253"/>
      <c r="D141" s="253"/>
      <c r="E141" s="323"/>
      <c r="F141" s="253"/>
      <c r="G141" s="253"/>
      <c r="H141" s="253"/>
      <c r="I141" s="253"/>
      <c r="J141" s="253"/>
      <c r="K141" s="319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567"/>
      <c r="W141" s="567"/>
      <c r="X141" s="259"/>
      <c r="Y141" s="280"/>
      <c r="Z141" s="259"/>
      <c r="AA141" s="259"/>
      <c r="AB141" s="259"/>
      <c r="AC141" s="259"/>
      <c r="AD141" s="259"/>
      <c r="AE141" s="259"/>
      <c r="AF141" s="259"/>
      <c r="AG141" s="259"/>
      <c r="AH141" s="259"/>
      <c r="AI141" s="259"/>
      <c r="AJ141" s="259"/>
      <c r="AK141" s="259"/>
      <c r="AL141" s="259"/>
      <c r="AM141" s="259"/>
      <c r="AN141" s="259"/>
      <c r="AO141" s="259"/>
      <c r="AP141" s="259"/>
      <c r="AQ141" s="259"/>
      <c r="AR141" s="259"/>
      <c r="AS141" s="259"/>
      <c r="AT141" s="259"/>
      <c r="AU141" s="259"/>
      <c r="AV141" s="259"/>
      <c r="AW141" s="259"/>
      <c r="AX141" s="259"/>
      <c r="AY141" s="259"/>
      <c r="AZ141" s="259"/>
      <c r="BA141" s="259"/>
      <c r="BB141" s="259"/>
      <c r="BC141" s="259"/>
      <c r="BD141" s="259"/>
      <c r="BE141" s="259"/>
      <c r="BF141" s="259"/>
      <c r="BG141" s="259"/>
      <c r="BH141" s="259"/>
      <c r="BI141" s="259"/>
      <c r="BJ141" s="259"/>
      <c r="BK141" s="259"/>
      <c r="BL141" s="259"/>
      <c r="BM141" s="259"/>
      <c r="BN141" s="259"/>
      <c r="BO141" s="259"/>
      <c r="BP141" s="259"/>
      <c r="BQ141" s="259"/>
      <c r="BR141" s="259"/>
      <c r="BS141" s="259"/>
      <c r="BT141" s="259"/>
      <c r="BU141" s="259"/>
      <c r="BV141" s="259"/>
      <c r="BW141" s="259"/>
      <c r="BX141" s="259"/>
      <c r="BY141" s="259"/>
      <c r="BZ141" s="259"/>
      <c r="CA141" s="259"/>
      <c r="CB141" s="259"/>
      <c r="CC141" s="259"/>
      <c r="CD141" s="259"/>
      <c r="CE141" s="259"/>
      <c r="CF141" s="259"/>
      <c r="CG141" s="259"/>
      <c r="CH141" s="259"/>
      <c r="CI141" s="259"/>
      <c r="CJ141" s="259"/>
      <c r="CK141" s="259"/>
      <c r="CL141" s="259"/>
      <c r="CM141" s="259"/>
      <c r="CN141" s="259"/>
      <c r="CO141" s="259"/>
      <c r="CP141" s="259"/>
      <c r="CQ141" s="259"/>
      <c r="CR141" s="259"/>
      <c r="CS141" s="259"/>
      <c r="CT141" s="259"/>
      <c r="CU141" s="259"/>
      <c r="CV141" s="259"/>
      <c r="CW141" s="259"/>
      <c r="CX141" s="259"/>
      <c r="CY141" s="259"/>
      <c r="CZ141" s="259"/>
      <c r="DA141" s="259"/>
      <c r="DB141" s="259"/>
      <c r="DC141" s="259"/>
      <c r="DD141" s="259"/>
      <c r="DE141" s="259"/>
      <c r="DF141" s="259"/>
      <c r="DG141" s="259"/>
      <c r="DH141" s="259"/>
      <c r="DI141" s="259"/>
      <c r="DJ141" s="259"/>
      <c r="DK141" s="259"/>
      <c r="DL141" s="259"/>
      <c r="DM141" s="259"/>
      <c r="DN141" s="259"/>
      <c r="DO141" s="259"/>
      <c r="DP141" s="259"/>
      <c r="DQ141" s="259"/>
      <c r="DR141" s="259"/>
      <c r="DS141" s="259"/>
      <c r="DT141" s="259"/>
      <c r="DU141" s="259"/>
      <c r="DV141" s="259"/>
      <c r="DW141" s="259"/>
      <c r="DX141" s="259"/>
      <c r="DY141" s="259"/>
      <c r="DZ141" s="259"/>
      <c r="EA141" s="259"/>
      <c r="EB141" s="259"/>
      <c r="EC141" s="259"/>
      <c r="ED141" s="259"/>
      <c r="EE141" s="259"/>
      <c r="EF141" s="259"/>
      <c r="EG141" s="259"/>
      <c r="EH141" s="259"/>
      <c r="EI141" s="259"/>
      <c r="EJ141" s="259"/>
      <c r="EK141" s="259"/>
      <c r="EL141" s="259"/>
      <c r="EM141" s="259"/>
      <c r="EN141" s="259"/>
      <c r="EO141" s="259"/>
      <c r="EP141" s="259"/>
      <c r="EQ141" s="259"/>
      <c r="ER141" s="259"/>
      <c r="ES141" s="259"/>
      <c r="ET141" s="259"/>
      <c r="EU141" s="259"/>
      <c r="EV141" s="259"/>
      <c r="EW141" s="259"/>
      <c r="EX141" s="259"/>
      <c r="EY141" s="259"/>
      <c r="EZ141" s="259"/>
      <c r="FA141" s="259"/>
      <c r="FB141" s="259"/>
      <c r="FC141" s="259"/>
      <c r="FD141" s="259"/>
      <c r="FE141" s="259"/>
      <c r="FF141" s="259"/>
      <c r="FG141" s="259"/>
      <c r="FH141" s="259"/>
      <c r="FI141" s="259"/>
      <c r="FJ141" s="259"/>
      <c r="FK141" s="259"/>
      <c r="FL141" s="259"/>
      <c r="FM141" s="259"/>
      <c r="FN141" s="259"/>
      <c r="FO141" s="259"/>
      <c r="FP141" s="259"/>
      <c r="FQ141" s="259"/>
      <c r="FR141" s="259"/>
      <c r="FS141" s="259"/>
      <c r="FT141" s="259"/>
      <c r="FU141" s="259"/>
      <c r="FV141" s="259"/>
      <c r="FW141" s="259"/>
      <c r="FX141" s="259"/>
      <c r="FY141" s="259"/>
      <c r="FZ141" s="259"/>
      <c r="GA141" s="259"/>
      <c r="GB141" s="259"/>
      <c r="GC141" s="259"/>
      <c r="GD141" s="259"/>
      <c r="GE141" s="259"/>
      <c r="GF141" s="259"/>
      <c r="GG141" s="259"/>
      <c r="GH141" s="259"/>
      <c r="GI141" s="259"/>
      <c r="GJ141" s="259"/>
      <c r="GK141" s="259"/>
      <c r="GL141" s="259"/>
      <c r="GM141" s="259"/>
      <c r="GN141" s="259"/>
      <c r="GO141" s="259"/>
      <c r="GP141" s="259"/>
      <c r="GQ141" s="259"/>
      <c r="GR141" s="259"/>
      <c r="GS141" s="259"/>
      <c r="GT141" s="259"/>
      <c r="GU141" s="259"/>
      <c r="GV141" s="259"/>
      <c r="GW141" s="259"/>
      <c r="GX141" s="259"/>
      <c r="GY141" s="259"/>
      <c r="GZ141" s="259"/>
      <c r="HA141" s="259"/>
      <c r="HB141" s="259"/>
      <c r="HC141" s="259"/>
      <c r="HD141" s="259"/>
      <c r="HE141" s="259"/>
      <c r="HF141" s="259"/>
      <c r="HG141" s="259"/>
      <c r="HH141" s="259"/>
      <c r="HI141" s="259"/>
      <c r="HJ141" s="259"/>
      <c r="HK141" s="259"/>
      <c r="HL141" s="259"/>
      <c r="HM141" s="259"/>
      <c r="HN141" s="259"/>
      <c r="HO141" s="259"/>
      <c r="HP141" s="259"/>
      <c r="HQ141" s="259"/>
      <c r="HR141" s="259"/>
      <c r="HS141" s="259"/>
      <c r="HT141" s="259"/>
      <c r="HU141" s="259"/>
      <c r="HV141" s="259"/>
      <c r="HW141" s="259"/>
      <c r="HX141" s="259"/>
      <c r="HY141" s="259"/>
      <c r="HZ141" s="259"/>
      <c r="IA141" s="259"/>
      <c r="IB141" s="259"/>
      <c r="IC141" s="259"/>
      <c r="ID141" s="259"/>
      <c r="IE141" s="259"/>
      <c r="IF141" s="259"/>
      <c r="IG141" s="259"/>
      <c r="IH141" s="259"/>
      <c r="II141" s="259"/>
      <c r="IJ141" s="259"/>
      <c r="IK141" s="259"/>
      <c r="IL141" s="259"/>
      <c r="IM141" s="259"/>
      <c r="IN141" s="259"/>
      <c r="IO141" s="259"/>
      <c r="IP141" s="259"/>
      <c r="IQ141" s="259"/>
      <c r="IR141" s="259"/>
      <c r="IS141" s="259"/>
      <c r="IT141" s="259"/>
      <c r="IU141" s="259"/>
      <c r="IV141" s="259"/>
      <c r="IW141" s="259"/>
    </row>
    <row r="142" spans="1:257" s="322" customFormat="1" ht="15.75" customHeight="1" x14ac:dyDescent="0.25">
      <c r="A142" s="617" t="s">
        <v>1584</v>
      </c>
      <c r="B142" s="618"/>
      <c r="C142" s="618"/>
      <c r="D142" s="618"/>
      <c r="E142" s="618"/>
      <c r="F142" s="618"/>
      <c r="G142" s="618"/>
      <c r="H142" s="618"/>
      <c r="I142" s="618"/>
      <c r="J142" s="618"/>
      <c r="K142" s="618"/>
      <c r="L142" s="618"/>
      <c r="M142" s="618"/>
      <c r="N142" s="618"/>
      <c r="O142" s="618"/>
      <c r="P142" s="618"/>
      <c r="Q142" s="618"/>
      <c r="R142" s="618"/>
      <c r="S142" s="618"/>
      <c r="T142" s="618"/>
      <c r="U142" s="618"/>
      <c r="V142" s="618"/>
      <c r="W142" s="618"/>
      <c r="X142" s="618"/>
      <c r="Y142" s="61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9"/>
      <c r="AT142" s="259"/>
      <c r="AU142" s="259"/>
      <c r="AV142" s="259"/>
      <c r="AW142" s="259"/>
      <c r="AX142" s="259"/>
      <c r="AY142" s="259"/>
      <c r="AZ142" s="259"/>
      <c r="BA142" s="259"/>
      <c r="BB142" s="259"/>
      <c r="BC142" s="259"/>
      <c r="BD142" s="259"/>
      <c r="BE142" s="259"/>
      <c r="BF142" s="259"/>
      <c r="BG142" s="259"/>
      <c r="BH142" s="259"/>
      <c r="BI142" s="259"/>
      <c r="BJ142" s="259"/>
      <c r="BK142" s="259"/>
      <c r="BL142" s="259"/>
      <c r="BM142" s="259"/>
      <c r="BN142" s="259"/>
      <c r="BO142" s="259"/>
      <c r="BP142" s="259"/>
      <c r="BQ142" s="259"/>
      <c r="BR142" s="259"/>
      <c r="BS142" s="259"/>
      <c r="BT142" s="259"/>
      <c r="BU142" s="259"/>
      <c r="BV142" s="259"/>
      <c r="BW142" s="259"/>
      <c r="BX142" s="259"/>
      <c r="BY142" s="259"/>
      <c r="BZ142" s="259"/>
      <c r="CA142" s="259"/>
      <c r="CB142" s="259"/>
      <c r="CC142" s="259"/>
      <c r="CD142" s="259"/>
      <c r="CE142" s="259"/>
      <c r="CF142" s="259"/>
      <c r="CG142" s="259"/>
      <c r="CH142" s="259"/>
      <c r="CI142" s="259"/>
      <c r="CJ142" s="259"/>
      <c r="CK142" s="259"/>
      <c r="CL142" s="259"/>
      <c r="CM142" s="259"/>
      <c r="CN142" s="259"/>
      <c r="CO142" s="259"/>
      <c r="CP142" s="259"/>
      <c r="CQ142" s="259"/>
      <c r="CR142" s="259"/>
      <c r="CS142" s="259"/>
      <c r="CT142" s="259"/>
      <c r="CU142" s="259"/>
      <c r="CV142" s="259"/>
      <c r="CW142" s="259"/>
      <c r="CX142" s="259"/>
      <c r="CY142" s="259"/>
      <c r="CZ142" s="259"/>
      <c r="DA142" s="259"/>
      <c r="DB142" s="259"/>
      <c r="DC142" s="259"/>
      <c r="DD142" s="259"/>
      <c r="DE142" s="259"/>
      <c r="DF142" s="259"/>
      <c r="DG142" s="259"/>
      <c r="DH142" s="259"/>
      <c r="DI142" s="259"/>
      <c r="DJ142" s="259"/>
      <c r="DK142" s="259"/>
      <c r="DL142" s="259"/>
      <c r="DM142" s="259"/>
      <c r="DN142" s="259"/>
      <c r="DO142" s="259"/>
      <c r="DP142" s="259"/>
      <c r="DQ142" s="259"/>
      <c r="DR142" s="259"/>
      <c r="DS142" s="259"/>
      <c r="DT142" s="259"/>
      <c r="DU142" s="259"/>
      <c r="DV142" s="259"/>
      <c r="DW142" s="259"/>
      <c r="DX142" s="259"/>
      <c r="DY142" s="259"/>
      <c r="DZ142" s="259"/>
      <c r="EA142" s="259"/>
      <c r="EB142" s="259"/>
      <c r="EC142" s="259"/>
      <c r="ED142" s="259"/>
      <c r="EE142" s="259"/>
      <c r="EF142" s="259"/>
      <c r="EG142" s="259"/>
      <c r="EH142" s="259"/>
      <c r="EI142" s="259"/>
      <c r="EJ142" s="259"/>
      <c r="EK142" s="259"/>
      <c r="EL142" s="259"/>
      <c r="EM142" s="259"/>
      <c r="EN142" s="259"/>
      <c r="EO142" s="259"/>
      <c r="EP142" s="259"/>
      <c r="EQ142" s="259"/>
      <c r="ER142" s="259"/>
      <c r="ES142" s="259"/>
      <c r="ET142" s="259"/>
      <c r="EU142" s="259"/>
      <c r="EV142" s="259"/>
      <c r="EW142" s="259"/>
      <c r="EX142" s="259"/>
      <c r="EY142" s="259"/>
      <c r="EZ142" s="259"/>
      <c r="FA142" s="259"/>
      <c r="FB142" s="259"/>
      <c r="FC142" s="259"/>
      <c r="FD142" s="259"/>
      <c r="FE142" s="259"/>
      <c r="FF142" s="259"/>
      <c r="FG142" s="259"/>
      <c r="FH142" s="259"/>
      <c r="FI142" s="259"/>
      <c r="FJ142" s="259"/>
      <c r="FK142" s="259"/>
      <c r="FL142" s="259"/>
      <c r="FM142" s="259"/>
      <c r="FN142" s="259"/>
      <c r="FO142" s="259"/>
      <c r="FP142" s="259"/>
      <c r="FQ142" s="259"/>
      <c r="FR142" s="259"/>
      <c r="FS142" s="259"/>
      <c r="FT142" s="259"/>
      <c r="FU142" s="259"/>
      <c r="FV142" s="259"/>
      <c r="FW142" s="259"/>
      <c r="FX142" s="259"/>
      <c r="FY142" s="259"/>
      <c r="FZ142" s="259"/>
      <c r="GA142" s="259"/>
      <c r="GB142" s="259"/>
      <c r="GC142" s="259"/>
      <c r="GD142" s="259"/>
      <c r="GE142" s="259"/>
      <c r="GF142" s="259"/>
      <c r="GG142" s="259"/>
      <c r="GH142" s="259"/>
      <c r="GI142" s="259"/>
      <c r="GJ142" s="259"/>
      <c r="GK142" s="259"/>
      <c r="GL142" s="259"/>
      <c r="GM142" s="259"/>
      <c r="GN142" s="259"/>
      <c r="GO142" s="259"/>
      <c r="GP142" s="259"/>
      <c r="GQ142" s="259"/>
      <c r="GR142" s="259"/>
      <c r="GS142" s="259"/>
      <c r="GT142" s="259"/>
      <c r="GU142" s="259"/>
      <c r="GV142" s="259"/>
      <c r="GW142" s="259"/>
      <c r="GX142" s="259"/>
      <c r="GY142" s="259"/>
      <c r="GZ142" s="259"/>
      <c r="HA142" s="259"/>
      <c r="HB142" s="259"/>
      <c r="HC142" s="259"/>
      <c r="HD142" s="259"/>
      <c r="HE142" s="259"/>
      <c r="HF142" s="259"/>
      <c r="HG142" s="259"/>
      <c r="HH142" s="259"/>
      <c r="HI142" s="259"/>
      <c r="HJ142" s="259"/>
      <c r="HK142" s="259"/>
      <c r="HL142" s="259"/>
      <c r="HM142" s="259"/>
      <c r="HN142" s="259"/>
      <c r="HO142" s="259"/>
      <c r="HP142" s="259"/>
      <c r="HQ142" s="259"/>
      <c r="HR142" s="259"/>
      <c r="HS142" s="259"/>
      <c r="HT142" s="259"/>
      <c r="HU142" s="259"/>
      <c r="HV142" s="259"/>
      <c r="HW142" s="259"/>
      <c r="HX142" s="259"/>
      <c r="HY142" s="259"/>
      <c r="HZ142" s="259"/>
      <c r="IA142" s="259"/>
      <c r="IB142" s="259"/>
      <c r="IC142" s="259"/>
      <c r="ID142" s="259"/>
      <c r="IE142" s="259"/>
      <c r="IF142" s="259"/>
      <c r="IG142" s="259"/>
      <c r="IH142" s="259"/>
      <c r="II142" s="259"/>
      <c r="IJ142" s="259"/>
      <c r="IK142" s="259"/>
      <c r="IL142" s="259"/>
      <c r="IM142" s="259"/>
      <c r="IN142" s="259"/>
      <c r="IO142" s="259"/>
      <c r="IP142" s="259"/>
      <c r="IQ142" s="259"/>
      <c r="IR142" s="259"/>
      <c r="IS142" s="259"/>
      <c r="IT142" s="259"/>
      <c r="IU142" s="259"/>
      <c r="IV142" s="259"/>
      <c r="IW142" s="259"/>
    </row>
    <row r="143" spans="1:257" s="346" customFormat="1" ht="179.25" customHeight="1" x14ac:dyDescent="0.25">
      <c r="A143" s="262">
        <v>1</v>
      </c>
      <c r="B143" s="262" t="s">
        <v>1593</v>
      </c>
      <c r="C143" s="449" t="s">
        <v>1121</v>
      </c>
      <c r="D143" s="262" t="s">
        <v>1594</v>
      </c>
      <c r="E143" s="273">
        <v>1006004490</v>
      </c>
      <c r="F143" s="262" t="s">
        <v>1058</v>
      </c>
      <c r="G143" s="345" t="s">
        <v>1595</v>
      </c>
      <c r="H143" s="262" t="s">
        <v>27</v>
      </c>
      <c r="I143" s="273" t="s">
        <v>54</v>
      </c>
      <c r="J143" s="262" t="s">
        <v>1527</v>
      </c>
      <c r="K143" s="265">
        <v>345</v>
      </c>
      <c r="L143" s="273" t="s">
        <v>1038</v>
      </c>
      <c r="M143" s="261" t="s">
        <v>1774</v>
      </c>
      <c r="N143" s="273" t="s">
        <v>31</v>
      </c>
      <c r="O143" s="273" t="s">
        <v>1596</v>
      </c>
      <c r="P143" s="262" t="s">
        <v>1471</v>
      </c>
      <c r="Q143" s="272" t="s">
        <v>1597</v>
      </c>
      <c r="R143" s="262" t="s">
        <v>1598</v>
      </c>
      <c r="S143" s="276"/>
      <c r="T143" s="276"/>
      <c r="U143" s="273" t="s">
        <v>1599</v>
      </c>
      <c r="V143" s="569" t="s">
        <v>31</v>
      </c>
      <c r="W143" s="570"/>
      <c r="X143" s="277"/>
      <c r="Y143" s="546"/>
      <c r="Z143" s="277"/>
      <c r="AA143" s="277"/>
    </row>
    <row r="144" spans="1:257" s="288" customFormat="1" ht="216.75" customHeight="1" x14ac:dyDescent="0.25">
      <c r="A144" s="262">
        <v>2</v>
      </c>
      <c r="B144" s="262" t="s">
        <v>1693</v>
      </c>
      <c r="C144" s="449" t="s">
        <v>1121</v>
      </c>
      <c r="D144" s="262" t="s">
        <v>1694</v>
      </c>
      <c r="E144" s="292">
        <v>1006004518</v>
      </c>
      <c r="F144" s="292" t="s">
        <v>1695</v>
      </c>
      <c r="G144" s="292" t="s">
        <v>1696</v>
      </c>
      <c r="H144" s="292" t="s">
        <v>465</v>
      </c>
      <c r="I144" s="262" t="s">
        <v>1467</v>
      </c>
      <c r="J144" s="262" t="s">
        <v>1697</v>
      </c>
      <c r="K144" s="265">
        <v>420</v>
      </c>
      <c r="L144" s="262" t="s">
        <v>92</v>
      </c>
      <c r="M144" s="286" t="s">
        <v>1698</v>
      </c>
      <c r="N144" s="262" t="s">
        <v>31</v>
      </c>
      <c r="O144" s="262" t="s">
        <v>191</v>
      </c>
      <c r="P144" s="262" t="s">
        <v>1699</v>
      </c>
      <c r="Q144" s="287" t="s">
        <v>1700</v>
      </c>
      <c r="R144" s="262" t="s">
        <v>1701</v>
      </c>
      <c r="S144" s="262"/>
      <c r="T144" s="262"/>
      <c r="U144" s="262" t="s">
        <v>1702</v>
      </c>
      <c r="V144" s="577" t="s">
        <v>141</v>
      </c>
      <c r="W144" s="575"/>
      <c r="X144" s="542"/>
      <c r="Y144" s="546"/>
    </row>
    <row r="145" spans="1:257" s="266" customFormat="1" ht="409.5" customHeight="1" x14ac:dyDescent="0.25">
      <c r="A145" s="260">
        <v>3</v>
      </c>
      <c r="B145" s="364" t="s">
        <v>1703</v>
      </c>
      <c r="C145" s="449" t="s">
        <v>1121</v>
      </c>
      <c r="D145" s="364" t="s">
        <v>1704</v>
      </c>
      <c r="E145" s="315" t="s">
        <v>1705</v>
      </c>
      <c r="F145" s="364" t="s">
        <v>1706</v>
      </c>
      <c r="G145" s="364" t="s">
        <v>1707</v>
      </c>
      <c r="H145" s="364" t="s">
        <v>465</v>
      </c>
      <c r="I145" s="364" t="s">
        <v>54</v>
      </c>
      <c r="J145" s="364" t="s">
        <v>1697</v>
      </c>
      <c r="K145" s="265">
        <v>345</v>
      </c>
      <c r="L145" s="315" t="s">
        <v>341</v>
      </c>
      <c r="M145" s="364" t="s">
        <v>402</v>
      </c>
      <c r="N145" s="364" t="s">
        <v>31</v>
      </c>
      <c r="O145" s="364" t="s">
        <v>1708</v>
      </c>
      <c r="P145" s="362" t="s">
        <v>1709</v>
      </c>
      <c r="Q145" s="364" t="s">
        <v>1722</v>
      </c>
      <c r="R145" s="363" t="s">
        <v>1710</v>
      </c>
      <c r="S145" s="348" t="e">
        <f>#REF!</f>
        <v>#REF!</v>
      </c>
      <c r="T145" s="348" t="e">
        <f>#REF!</f>
        <v>#REF!</v>
      </c>
      <c r="U145" s="364" t="s">
        <v>1711</v>
      </c>
      <c r="V145" s="597" t="s">
        <v>31</v>
      </c>
      <c r="W145" s="622"/>
      <c r="Y145" s="260"/>
    </row>
    <row r="146" spans="1:257" s="376" customFormat="1" ht="239.25" customHeight="1" x14ac:dyDescent="0.25">
      <c r="A146" s="377">
        <v>4</v>
      </c>
      <c r="B146" s="374" t="s">
        <v>1752</v>
      </c>
      <c r="C146" s="449" t="s">
        <v>1121</v>
      </c>
      <c r="D146" s="307" t="s">
        <v>1036</v>
      </c>
      <c r="E146" s="307">
        <v>1006004691</v>
      </c>
      <c r="F146" s="307" t="s">
        <v>1753</v>
      </c>
      <c r="G146" s="308" t="s">
        <v>1037</v>
      </c>
      <c r="H146" s="304" t="s">
        <v>465</v>
      </c>
      <c r="I146" s="307" t="s">
        <v>54</v>
      </c>
      <c r="J146" s="307" t="s">
        <v>1697</v>
      </c>
      <c r="K146" s="265">
        <v>345</v>
      </c>
      <c r="L146" s="273" t="s">
        <v>1038</v>
      </c>
      <c r="M146" s="304" t="s">
        <v>1775</v>
      </c>
      <c r="N146" s="307" t="s">
        <v>31</v>
      </c>
      <c r="O146" s="307" t="s">
        <v>1040</v>
      </c>
      <c r="P146" s="307" t="s">
        <v>1754</v>
      </c>
      <c r="Q146" s="307" t="s">
        <v>1755</v>
      </c>
      <c r="R146" s="307" t="s">
        <v>1756</v>
      </c>
      <c r="S146" s="311"/>
      <c r="T146" s="311"/>
      <c r="U146" s="307" t="s">
        <v>1757</v>
      </c>
      <c r="V146" s="620" t="s">
        <v>31</v>
      </c>
      <c r="W146" s="621"/>
      <c r="X146" s="375"/>
      <c r="Y146" s="555"/>
      <c r="Z146" s="375"/>
      <c r="AA146" s="375"/>
    </row>
    <row r="147" spans="1:257" s="322" customFormat="1" ht="15" customHeight="1" x14ac:dyDescent="0.25">
      <c r="A147" s="253"/>
      <c r="B147" s="253" t="s">
        <v>1758</v>
      </c>
      <c r="C147" s="253"/>
      <c r="D147" s="253"/>
      <c r="E147" s="323"/>
      <c r="F147" s="253"/>
      <c r="G147" s="253"/>
      <c r="H147" s="253"/>
      <c r="I147" s="253"/>
      <c r="J147" s="253"/>
      <c r="K147" s="319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567"/>
      <c r="W147" s="567"/>
      <c r="X147" s="259"/>
      <c r="Y147" s="280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59"/>
      <c r="AT147" s="259"/>
      <c r="AU147" s="259"/>
      <c r="AV147" s="259"/>
      <c r="AW147" s="259"/>
      <c r="AX147" s="259"/>
      <c r="AY147" s="259"/>
      <c r="AZ147" s="259"/>
      <c r="BA147" s="259"/>
      <c r="BB147" s="259"/>
      <c r="BC147" s="259"/>
      <c r="BD147" s="259"/>
      <c r="BE147" s="259"/>
      <c r="BF147" s="259"/>
      <c r="BG147" s="259"/>
      <c r="BH147" s="259"/>
      <c r="BI147" s="259"/>
      <c r="BJ147" s="259"/>
      <c r="BK147" s="259"/>
      <c r="BL147" s="259"/>
      <c r="BM147" s="259"/>
      <c r="BN147" s="259"/>
      <c r="BO147" s="259"/>
      <c r="BP147" s="259"/>
      <c r="BQ147" s="259"/>
      <c r="BR147" s="259"/>
      <c r="BS147" s="259"/>
      <c r="BT147" s="259"/>
      <c r="BU147" s="259"/>
      <c r="BV147" s="259"/>
      <c r="BW147" s="259"/>
      <c r="BX147" s="259"/>
      <c r="BY147" s="259"/>
      <c r="BZ147" s="259"/>
      <c r="CA147" s="259"/>
      <c r="CB147" s="259"/>
      <c r="CC147" s="259"/>
      <c r="CD147" s="259"/>
      <c r="CE147" s="259"/>
      <c r="CF147" s="259"/>
      <c r="CG147" s="259"/>
      <c r="CH147" s="259"/>
      <c r="CI147" s="259"/>
      <c r="CJ147" s="259"/>
      <c r="CK147" s="259"/>
      <c r="CL147" s="259"/>
      <c r="CM147" s="259"/>
      <c r="CN147" s="259"/>
      <c r="CO147" s="259"/>
      <c r="CP147" s="259"/>
      <c r="CQ147" s="259"/>
      <c r="CR147" s="259"/>
      <c r="CS147" s="259"/>
      <c r="CT147" s="259"/>
      <c r="CU147" s="259"/>
      <c r="CV147" s="259"/>
      <c r="CW147" s="259"/>
      <c r="CX147" s="259"/>
      <c r="CY147" s="259"/>
      <c r="CZ147" s="259"/>
      <c r="DA147" s="259"/>
      <c r="DB147" s="259"/>
      <c r="DC147" s="259"/>
      <c r="DD147" s="259"/>
      <c r="DE147" s="259"/>
      <c r="DF147" s="259"/>
      <c r="DG147" s="259"/>
      <c r="DH147" s="259"/>
      <c r="DI147" s="259"/>
      <c r="DJ147" s="259"/>
      <c r="DK147" s="259"/>
      <c r="DL147" s="259"/>
      <c r="DM147" s="259"/>
      <c r="DN147" s="259"/>
      <c r="DO147" s="259"/>
      <c r="DP147" s="259"/>
      <c r="DQ147" s="259"/>
      <c r="DR147" s="259"/>
      <c r="DS147" s="259"/>
      <c r="DT147" s="259"/>
      <c r="DU147" s="259"/>
      <c r="DV147" s="259"/>
      <c r="DW147" s="259"/>
      <c r="DX147" s="259"/>
      <c r="DY147" s="259"/>
      <c r="DZ147" s="259"/>
      <c r="EA147" s="259"/>
      <c r="EB147" s="259"/>
      <c r="EC147" s="259"/>
      <c r="ED147" s="259"/>
      <c r="EE147" s="259"/>
      <c r="EF147" s="259"/>
      <c r="EG147" s="259"/>
      <c r="EH147" s="259"/>
      <c r="EI147" s="259"/>
      <c r="EJ147" s="259"/>
      <c r="EK147" s="259"/>
      <c r="EL147" s="259"/>
      <c r="EM147" s="259"/>
      <c r="EN147" s="259"/>
      <c r="EO147" s="259"/>
      <c r="EP147" s="259"/>
      <c r="EQ147" s="259"/>
      <c r="ER147" s="259"/>
      <c r="ES147" s="259"/>
      <c r="ET147" s="259"/>
      <c r="EU147" s="259"/>
      <c r="EV147" s="259"/>
      <c r="EW147" s="259"/>
      <c r="EX147" s="259"/>
      <c r="EY147" s="259"/>
      <c r="EZ147" s="259"/>
      <c r="FA147" s="259"/>
      <c r="FB147" s="259"/>
      <c r="FC147" s="259"/>
      <c r="FD147" s="259"/>
      <c r="FE147" s="259"/>
      <c r="FF147" s="259"/>
      <c r="FG147" s="259"/>
      <c r="FH147" s="259"/>
      <c r="FI147" s="259"/>
      <c r="FJ147" s="259"/>
      <c r="FK147" s="259"/>
      <c r="FL147" s="259"/>
      <c r="FM147" s="259"/>
      <c r="FN147" s="259"/>
      <c r="FO147" s="259"/>
      <c r="FP147" s="259"/>
      <c r="FQ147" s="259"/>
      <c r="FR147" s="259"/>
      <c r="FS147" s="259"/>
      <c r="FT147" s="259"/>
      <c r="FU147" s="259"/>
      <c r="FV147" s="259"/>
      <c r="FW147" s="259"/>
      <c r="FX147" s="259"/>
      <c r="FY147" s="259"/>
      <c r="FZ147" s="259"/>
      <c r="GA147" s="259"/>
      <c r="GB147" s="259"/>
      <c r="GC147" s="259"/>
      <c r="GD147" s="259"/>
      <c r="GE147" s="259"/>
      <c r="GF147" s="259"/>
      <c r="GG147" s="259"/>
      <c r="GH147" s="259"/>
      <c r="GI147" s="259"/>
      <c r="GJ147" s="259"/>
      <c r="GK147" s="259"/>
      <c r="GL147" s="259"/>
      <c r="GM147" s="259"/>
      <c r="GN147" s="259"/>
      <c r="GO147" s="259"/>
      <c r="GP147" s="259"/>
      <c r="GQ147" s="259"/>
      <c r="GR147" s="259"/>
      <c r="GS147" s="259"/>
      <c r="GT147" s="259"/>
      <c r="GU147" s="259"/>
      <c r="GV147" s="259"/>
      <c r="GW147" s="259"/>
      <c r="GX147" s="259"/>
      <c r="GY147" s="259"/>
      <c r="GZ147" s="259"/>
      <c r="HA147" s="259"/>
      <c r="HB147" s="259"/>
      <c r="HC147" s="259"/>
      <c r="HD147" s="259"/>
      <c r="HE147" s="259"/>
      <c r="HF147" s="259"/>
      <c r="HG147" s="259"/>
      <c r="HH147" s="259"/>
      <c r="HI147" s="259"/>
      <c r="HJ147" s="259"/>
      <c r="HK147" s="259"/>
      <c r="HL147" s="259"/>
      <c r="HM147" s="259"/>
      <c r="HN147" s="259"/>
      <c r="HO147" s="259"/>
      <c r="HP147" s="259"/>
      <c r="HQ147" s="259"/>
      <c r="HR147" s="259"/>
      <c r="HS147" s="259"/>
      <c r="HT147" s="259"/>
      <c r="HU147" s="259"/>
      <c r="HV147" s="259"/>
      <c r="HW147" s="259"/>
      <c r="HX147" s="259"/>
      <c r="HY147" s="259"/>
      <c r="HZ147" s="259"/>
      <c r="IA147" s="259"/>
      <c r="IB147" s="259"/>
      <c r="IC147" s="259"/>
      <c r="ID147" s="259"/>
      <c r="IE147" s="259"/>
      <c r="IF147" s="259"/>
      <c r="IG147" s="259"/>
      <c r="IH147" s="259"/>
      <c r="II147" s="259"/>
      <c r="IJ147" s="259"/>
      <c r="IK147" s="259"/>
      <c r="IL147" s="259"/>
      <c r="IM147" s="259"/>
      <c r="IN147" s="259"/>
      <c r="IO147" s="259"/>
      <c r="IP147" s="259"/>
      <c r="IQ147" s="259"/>
      <c r="IR147" s="259"/>
      <c r="IS147" s="259"/>
      <c r="IT147" s="259"/>
      <c r="IU147" s="259"/>
      <c r="IV147" s="259"/>
      <c r="IW147" s="259"/>
    </row>
    <row r="148" spans="1:257" s="322" customFormat="1" ht="16.5" customHeight="1" x14ac:dyDescent="0.25">
      <c r="A148" s="568" t="s">
        <v>1585</v>
      </c>
      <c r="B148" s="568"/>
      <c r="C148" s="568"/>
      <c r="D148" s="568"/>
      <c r="E148" s="568"/>
      <c r="F148" s="568"/>
      <c r="G148" s="568"/>
      <c r="H148" s="568"/>
      <c r="I148" s="568"/>
      <c r="J148" s="568"/>
      <c r="K148" s="568"/>
      <c r="L148" s="568"/>
      <c r="M148" s="568"/>
      <c r="N148" s="568"/>
      <c r="O148" s="568"/>
      <c r="P148" s="568"/>
      <c r="Q148" s="568"/>
      <c r="R148" s="568"/>
      <c r="S148" s="568"/>
      <c r="T148" s="568"/>
      <c r="U148" s="568"/>
      <c r="V148" s="568"/>
      <c r="W148" s="568"/>
      <c r="X148" s="259"/>
      <c r="Y148" s="280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59"/>
      <c r="AO148" s="259"/>
      <c r="AP148" s="259"/>
      <c r="AQ148" s="259"/>
      <c r="AR148" s="259"/>
      <c r="AS148" s="259"/>
      <c r="AT148" s="259"/>
      <c r="AU148" s="259"/>
      <c r="AV148" s="259"/>
      <c r="AW148" s="259"/>
      <c r="AX148" s="259"/>
      <c r="AY148" s="259"/>
      <c r="AZ148" s="259"/>
      <c r="BA148" s="259"/>
      <c r="BB148" s="259"/>
      <c r="BC148" s="259"/>
      <c r="BD148" s="259"/>
      <c r="BE148" s="259"/>
      <c r="BF148" s="259"/>
      <c r="BG148" s="259"/>
      <c r="BH148" s="259"/>
      <c r="BI148" s="259"/>
      <c r="BJ148" s="259"/>
      <c r="BK148" s="259"/>
      <c r="BL148" s="259"/>
      <c r="BM148" s="259"/>
      <c r="BN148" s="259"/>
      <c r="BO148" s="259"/>
      <c r="BP148" s="259"/>
      <c r="BQ148" s="259"/>
      <c r="BR148" s="259"/>
      <c r="BS148" s="259"/>
      <c r="BT148" s="259"/>
      <c r="BU148" s="259"/>
      <c r="BV148" s="259"/>
      <c r="BW148" s="259"/>
      <c r="BX148" s="259"/>
      <c r="BY148" s="259"/>
      <c r="BZ148" s="259"/>
      <c r="CA148" s="259"/>
      <c r="CB148" s="259"/>
      <c r="CC148" s="259"/>
      <c r="CD148" s="259"/>
      <c r="CE148" s="259"/>
      <c r="CF148" s="259"/>
      <c r="CG148" s="259"/>
      <c r="CH148" s="259"/>
      <c r="CI148" s="259"/>
      <c r="CJ148" s="259"/>
      <c r="CK148" s="259"/>
      <c r="CL148" s="259"/>
      <c r="CM148" s="259"/>
      <c r="CN148" s="259"/>
      <c r="CO148" s="259"/>
      <c r="CP148" s="259"/>
      <c r="CQ148" s="259"/>
      <c r="CR148" s="259"/>
      <c r="CS148" s="259"/>
      <c r="CT148" s="259"/>
      <c r="CU148" s="259"/>
      <c r="CV148" s="259"/>
      <c r="CW148" s="259"/>
      <c r="CX148" s="259"/>
      <c r="CY148" s="259"/>
      <c r="CZ148" s="259"/>
      <c r="DA148" s="259"/>
      <c r="DB148" s="259"/>
      <c r="DC148" s="259"/>
      <c r="DD148" s="259"/>
      <c r="DE148" s="259"/>
      <c r="DF148" s="259"/>
      <c r="DG148" s="259"/>
      <c r="DH148" s="259"/>
      <c r="DI148" s="259"/>
      <c r="DJ148" s="259"/>
      <c r="DK148" s="259"/>
      <c r="DL148" s="259"/>
      <c r="DM148" s="259"/>
      <c r="DN148" s="259"/>
      <c r="DO148" s="259"/>
      <c r="DP148" s="259"/>
      <c r="DQ148" s="259"/>
      <c r="DR148" s="259"/>
      <c r="DS148" s="259"/>
      <c r="DT148" s="259"/>
      <c r="DU148" s="259"/>
      <c r="DV148" s="259"/>
      <c r="DW148" s="259"/>
      <c r="DX148" s="259"/>
      <c r="DY148" s="259"/>
      <c r="DZ148" s="259"/>
      <c r="EA148" s="259"/>
      <c r="EB148" s="259"/>
      <c r="EC148" s="259"/>
      <c r="ED148" s="259"/>
      <c r="EE148" s="259"/>
      <c r="EF148" s="259"/>
      <c r="EG148" s="259"/>
      <c r="EH148" s="259"/>
      <c r="EI148" s="259"/>
      <c r="EJ148" s="259"/>
      <c r="EK148" s="259"/>
      <c r="EL148" s="259"/>
      <c r="EM148" s="259"/>
      <c r="EN148" s="259"/>
      <c r="EO148" s="259"/>
      <c r="EP148" s="259"/>
      <c r="EQ148" s="259"/>
      <c r="ER148" s="259"/>
      <c r="ES148" s="259"/>
      <c r="ET148" s="259"/>
      <c r="EU148" s="259"/>
      <c r="EV148" s="259"/>
      <c r="EW148" s="259"/>
      <c r="EX148" s="259"/>
      <c r="EY148" s="259"/>
      <c r="EZ148" s="259"/>
      <c r="FA148" s="259"/>
      <c r="FB148" s="259"/>
      <c r="FC148" s="259"/>
      <c r="FD148" s="259"/>
      <c r="FE148" s="259"/>
      <c r="FF148" s="259"/>
      <c r="FG148" s="259"/>
      <c r="FH148" s="259"/>
      <c r="FI148" s="259"/>
      <c r="FJ148" s="259"/>
      <c r="FK148" s="259"/>
      <c r="FL148" s="259"/>
      <c r="FM148" s="259"/>
      <c r="FN148" s="259"/>
      <c r="FO148" s="259"/>
      <c r="FP148" s="259"/>
      <c r="FQ148" s="259"/>
      <c r="FR148" s="259"/>
      <c r="FS148" s="259"/>
      <c r="FT148" s="259"/>
      <c r="FU148" s="259"/>
      <c r="FV148" s="259"/>
      <c r="FW148" s="259"/>
      <c r="FX148" s="259"/>
      <c r="FY148" s="259"/>
      <c r="FZ148" s="259"/>
      <c r="GA148" s="259"/>
      <c r="GB148" s="259"/>
      <c r="GC148" s="259"/>
      <c r="GD148" s="259"/>
      <c r="GE148" s="259"/>
      <c r="GF148" s="259"/>
      <c r="GG148" s="259"/>
      <c r="GH148" s="259"/>
      <c r="GI148" s="259"/>
      <c r="GJ148" s="259"/>
      <c r="GK148" s="259"/>
      <c r="GL148" s="259"/>
      <c r="GM148" s="259"/>
      <c r="GN148" s="259"/>
      <c r="GO148" s="259"/>
      <c r="GP148" s="259"/>
      <c r="GQ148" s="259"/>
      <c r="GR148" s="259"/>
      <c r="GS148" s="259"/>
      <c r="GT148" s="259"/>
      <c r="GU148" s="259"/>
      <c r="GV148" s="259"/>
      <c r="GW148" s="259"/>
      <c r="GX148" s="259"/>
      <c r="GY148" s="259"/>
      <c r="GZ148" s="259"/>
      <c r="HA148" s="259"/>
      <c r="HB148" s="259"/>
      <c r="HC148" s="259"/>
      <c r="HD148" s="259"/>
      <c r="HE148" s="259"/>
      <c r="HF148" s="259"/>
      <c r="HG148" s="259"/>
      <c r="HH148" s="259"/>
      <c r="HI148" s="259"/>
      <c r="HJ148" s="259"/>
      <c r="HK148" s="259"/>
      <c r="HL148" s="259"/>
      <c r="HM148" s="259"/>
      <c r="HN148" s="259"/>
      <c r="HO148" s="259"/>
      <c r="HP148" s="259"/>
      <c r="HQ148" s="259"/>
      <c r="HR148" s="259"/>
      <c r="HS148" s="259"/>
      <c r="HT148" s="259"/>
      <c r="HU148" s="259"/>
      <c r="HV148" s="259"/>
      <c r="HW148" s="259"/>
      <c r="HX148" s="259"/>
      <c r="HY148" s="259"/>
      <c r="HZ148" s="259"/>
      <c r="IA148" s="259"/>
      <c r="IB148" s="259"/>
      <c r="IC148" s="259"/>
      <c r="ID148" s="259"/>
      <c r="IE148" s="259"/>
      <c r="IF148" s="259"/>
      <c r="IG148" s="259"/>
      <c r="IH148" s="259"/>
      <c r="II148" s="259"/>
      <c r="IJ148" s="259"/>
      <c r="IK148" s="259"/>
      <c r="IL148" s="259"/>
      <c r="IM148" s="259"/>
      <c r="IN148" s="259"/>
      <c r="IO148" s="259"/>
      <c r="IP148" s="259"/>
      <c r="IQ148" s="259"/>
      <c r="IR148" s="259"/>
      <c r="IS148" s="259"/>
      <c r="IT148" s="259"/>
      <c r="IU148" s="259"/>
      <c r="IV148" s="259"/>
      <c r="IW148" s="259"/>
    </row>
    <row r="149" spans="1:257" s="344" customFormat="1" ht="193.9" customHeight="1" x14ac:dyDescent="0.25">
      <c r="A149" s="260">
        <v>1</v>
      </c>
      <c r="B149" s="271" t="s">
        <v>1629</v>
      </c>
      <c r="C149" s="449" t="s">
        <v>1121</v>
      </c>
      <c r="D149" s="273" t="s">
        <v>1387</v>
      </c>
      <c r="E149" s="273">
        <v>1007010761</v>
      </c>
      <c r="F149" s="273" t="s">
        <v>1630</v>
      </c>
      <c r="G149" s="274" t="s">
        <v>1083</v>
      </c>
      <c r="H149" s="262" t="s">
        <v>27</v>
      </c>
      <c r="I149" s="273" t="s">
        <v>54</v>
      </c>
      <c r="J149" s="273" t="s">
        <v>1631</v>
      </c>
      <c r="K149" s="309">
        <v>550</v>
      </c>
      <c r="L149" s="273" t="s">
        <v>1038</v>
      </c>
      <c r="M149" s="273" t="s">
        <v>1632</v>
      </c>
      <c r="N149" s="273" t="s">
        <v>31</v>
      </c>
      <c r="O149" s="273" t="s">
        <v>1633</v>
      </c>
      <c r="P149" s="273" t="s">
        <v>1634</v>
      </c>
      <c r="Q149" s="272" t="s">
        <v>31</v>
      </c>
      <c r="R149" s="273" t="s">
        <v>1635</v>
      </c>
      <c r="S149" s="276"/>
      <c r="T149" s="276"/>
      <c r="U149" s="273" t="s">
        <v>1636</v>
      </c>
      <c r="V149" s="565" t="s">
        <v>31</v>
      </c>
      <c r="W149" s="581"/>
      <c r="X149" s="266"/>
      <c r="Y149" s="260"/>
      <c r="Z149" s="266"/>
      <c r="AA149" s="266"/>
    </row>
    <row r="150" spans="1:257" s="344" customFormat="1" ht="195" customHeight="1" x14ac:dyDescent="0.25">
      <c r="A150" s="260">
        <v>2</v>
      </c>
      <c r="B150" s="271" t="s">
        <v>1652</v>
      </c>
      <c r="C150" s="449" t="s">
        <v>1121</v>
      </c>
      <c r="D150" s="262" t="s">
        <v>1641</v>
      </c>
      <c r="E150" s="262">
        <v>1007010440</v>
      </c>
      <c r="F150" s="262" t="s">
        <v>1642</v>
      </c>
      <c r="G150" s="347" t="s">
        <v>1070</v>
      </c>
      <c r="H150" s="262" t="s">
        <v>27</v>
      </c>
      <c r="I150" s="262" t="s">
        <v>54</v>
      </c>
      <c r="J150" s="262" t="s">
        <v>1643</v>
      </c>
      <c r="K150" s="265">
        <v>599.91999999999996</v>
      </c>
      <c r="L150" s="262" t="s">
        <v>334</v>
      </c>
      <c r="M150" s="262" t="s">
        <v>1644</v>
      </c>
      <c r="N150" s="262" t="s">
        <v>31</v>
      </c>
      <c r="O150" s="262" t="s">
        <v>1433</v>
      </c>
      <c r="P150" s="262" t="s">
        <v>1645</v>
      </c>
      <c r="Q150" s="262" t="s">
        <v>31</v>
      </c>
      <c r="R150" s="262" t="s">
        <v>1646</v>
      </c>
      <c r="S150" s="348"/>
      <c r="T150" s="348"/>
      <c r="U150" s="262" t="s">
        <v>1647</v>
      </c>
      <c r="V150" s="597" t="s">
        <v>98</v>
      </c>
      <c r="W150" s="598"/>
      <c r="X150" s="266"/>
      <c r="Y150" s="260"/>
      <c r="Z150" s="266"/>
      <c r="AA150" s="266"/>
    </row>
    <row r="151" spans="1:257" s="288" customFormat="1" ht="207.75" customHeight="1" x14ac:dyDescent="0.25">
      <c r="A151" s="461">
        <v>3</v>
      </c>
      <c r="B151" s="455" t="s">
        <v>1907</v>
      </c>
      <c r="C151" s="455" t="s">
        <v>1121</v>
      </c>
      <c r="D151" s="462" t="s">
        <v>1114</v>
      </c>
      <c r="E151" s="455">
        <v>1007000932</v>
      </c>
      <c r="F151" s="455" t="s">
        <v>1908</v>
      </c>
      <c r="G151" s="455" t="s">
        <v>1909</v>
      </c>
      <c r="H151" s="455" t="s">
        <v>27</v>
      </c>
      <c r="I151" s="455" t="s">
        <v>54</v>
      </c>
      <c r="J151" s="455" t="s">
        <v>1910</v>
      </c>
      <c r="K151" s="265">
        <v>599</v>
      </c>
      <c r="L151" s="463" t="s">
        <v>453</v>
      </c>
      <c r="M151" s="456" t="s">
        <v>1911</v>
      </c>
      <c r="N151" s="455" t="s">
        <v>31</v>
      </c>
      <c r="O151" s="455" t="s">
        <v>1442</v>
      </c>
      <c r="P151" s="456" t="s">
        <v>1912</v>
      </c>
      <c r="Q151" s="455" t="s">
        <v>1913</v>
      </c>
      <c r="R151" s="456" t="s">
        <v>1914</v>
      </c>
      <c r="S151" s="455"/>
      <c r="T151" s="455"/>
      <c r="U151" s="455" t="s">
        <v>1915</v>
      </c>
      <c r="V151" s="582" t="s">
        <v>31</v>
      </c>
      <c r="W151" s="583"/>
      <c r="X151" s="386"/>
      <c r="Y151" s="546"/>
    </row>
    <row r="152" spans="1:257" s="277" customFormat="1" ht="225.75" customHeight="1" x14ac:dyDescent="0.25">
      <c r="A152" s="485">
        <v>4</v>
      </c>
      <c r="B152" s="450" t="s">
        <v>2005</v>
      </c>
      <c r="C152" s="483" t="s">
        <v>1121</v>
      </c>
      <c r="D152" s="273" t="s">
        <v>1641</v>
      </c>
      <c r="E152" s="273">
        <v>1007010440</v>
      </c>
      <c r="F152" s="273" t="s">
        <v>2006</v>
      </c>
      <c r="G152" s="274" t="s">
        <v>1070</v>
      </c>
      <c r="H152" s="273" t="s">
        <v>465</v>
      </c>
      <c r="I152" s="273" t="s">
        <v>54</v>
      </c>
      <c r="J152" s="273" t="s">
        <v>1910</v>
      </c>
      <c r="K152" s="273">
        <v>599.91999999999996</v>
      </c>
      <c r="L152" s="273" t="s">
        <v>334</v>
      </c>
      <c r="M152" s="273" t="s">
        <v>2007</v>
      </c>
      <c r="N152" s="273" t="s">
        <v>31</v>
      </c>
      <c r="O152" s="273" t="s">
        <v>1433</v>
      </c>
      <c r="P152" s="273" t="s">
        <v>2008</v>
      </c>
      <c r="Q152" s="273" t="s">
        <v>2009</v>
      </c>
      <c r="R152" s="485" t="s">
        <v>2010</v>
      </c>
      <c r="S152" s="276"/>
      <c r="T152" s="276"/>
      <c r="U152" s="273" t="s">
        <v>1075</v>
      </c>
      <c r="V152" s="569" t="s">
        <v>98</v>
      </c>
      <c r="W152" s="570"/>
      <c r="Y152" s="546"/>
    </row>
    <row r="153" spans="1:257" s="288" customFormat="1" ht="345" x14ac:dyDescent="0.25">
      <c r="A153" s="485">
        <v>5</v>
      </c>
      <c r="B153" s="450" t="s">
        <v>2005</v>
      </c>
      <c r="C153" s="483" t="s">
        <v>1121</v>
      </c>
      <c r="D153" s="273" t="s">
        <v>2011</v>
      </c>
      <c r="E153" s="273">
        <v>1007010440</v>
      </c>
      <c r="F153" s="273" t="s">
        <v>2006</v>
      </c>
      <c r="G153" s="274" t="s">
        <v>1070</v>
      </c>
      <c r="H153" s="273" t="s">
        <v>189</v>
      </c>
      <c r="I153" s="273" t="s">
        <v>54</v>
      </c>
      <c r="J153" s="273" t="s">
        <v>2012</v>
      </c>
      <c r="K153" s="273">
        <v>669.91</v>
      </c>
      <c r="L153" s="273" t="s">
        <v>334</v>
      </c>
      <c r="M153" s="273" t="s">
        <v>2007</v>
      </c>
      <c r="N153" s="273" t="s">
        <v>31</v>
      </c>
      <c r="O153" s="273" t="s">
        <v>1433</v>
      </c>
      <c r="P153" s="273" t="s">
        <v>2013</v>
      </c>
      <c r="Q153" s="273" t="s">
        <v>2009</v>
      </c>
      <c r="R153" s="485" t="s">
        <v>2010</v>
      </c>
      <c r="S153" s="276"/>
      <c r="T153" s="276"/>
      <c r="U153" s="273" t="s">
        <v>2014</v>
      </c>
      <c r="V153" s="569" t="s">
        <v>98</v>
      </c>
      <c r="W153" s="570"/>
      <c r="Y153" s="546"/>
    </row>
    <row r="154" spans="1:257" s="238" customFormat="1" ht="15" customHeight="1" x14ac:dyDescent="0.25">
      <c r="A154" s="246"/>
      <c r="B154" s="246" t="s">
        <v>197</v>
      </c>
      <c r="C154" s="246"/>
      <c r="D154" s="246"/>
      <c r="E154" s="251"/>
      <c r="F154" s="246"/>
      <c r="G154" s="246"/>
      <c r="H154" s="246"/>
      <c r="I154" s="246"/>
      <c r="J154" s="246"/>
      <c r="K154" s="254"/>
      <c r="L154" s="246"/>
      <c r="M154" s="246"/>
      <c r="N154" s="246"/>
      <c r="O154" s="246"/>
      <c r="P154" s="253"/>
      <c r="Q154" s="246"/>
      <c r="R154" s="246"/>
      <c r="S154" s="246"/>
      <c r="T154" s="246"/>
      <c r="U154" s="246"/>
      <c r="V154" s="601"/>
      <c r="W154" s="601"/>
      <c r="Y154" s="556"/>
    </row>
    <row r="155" spans="1:257" s="238" customFormat="1" ht="15.75" customHeight="1" x14ac:dyDescent="0.25">
      <c r="A155" s="617" t="s">
        <v>1586</v>
      </c>
      <c r="B155" s="618"/>
      <c r="C155" s="618"/>
      <c r="D155" s="618"/>
      <c r="E155" s="618"/>
      <c r="F155" s="618"/>
      <c r="G155" s="618"/>
      <c r="H155" s="618"/>
      <c r="I155" s="618"/>
      <c r="J155" s="618"/>
      <c r="K155" s="618"/>
      <c r="L155" s="618"/>
      <c r="M155" s="618"/>
      <c r="N155" s="618"/>
      <c r="O155" s="618"/>
      <c r="P155" s="618"/>
      <c r="Q155" s="618"/>
      <c r="R155" s="618"/>
      <c r="S155" s="618"/>
      <c r="T155" s="618"/>
      <c r="U155" s="618"/>
      <c r="V155" s="618"/>
      <c r="W155" s="618"/>
      <c r="X155" s="618"/>
      <c r="Y155" s="619"/>
    </row>
    <row r="156" spans="1:257" s="338" customFormat="1" ht="187.5" customHeight="1" x14ac:dyDescent="0.25">
      <c r="A156" s="261">
        <v>1</v>
      </c>
      <c r="B156" s="271" t="s">
        <v>1555</v>
      </c>
      <c r="C156" s="449" t="s">
        <v>1121</v>
      </c>
      <c r="D156" s="272" t="s">
        <v>1122</v>
      </c>
      <c r="E156" s="272">
        <v>1016080765</v>
      </c>
      <c r="F156" s="272" t="s">
        <v>1123</v>
      </c>
      <c r="G156" s="264" t="s">
        <v>1124</v>
      </c>
      <c r="H156" s="272" t="s">
        <v>465</v>
      </c>
      <c r="I156" s="272" t="s">
        <v>54</v>
      </c>
      <c r="J156" s="272" t="s">
        <v>1527</v>
      </c>
      <c r="K156" s="275">
        <v>619.28</v>
      </c>
      <c r="L156" s="260" t="s">
        <v>134</v>
      </c>
      <c r="M156" s="272" t="s">
        <v>527</v>
      </c>
      <c r="N156" s="272" t="s">
        <v>31</v>
      </c>
      <c r="O156" s="272" t="s">
        <v>1556</v>
      </c>
      <c r="P156" s="272" t="s">
        <v>1557</v>
      </c>
      <c r="Q156" s="272" t="s">
        <v>31</v>
      </c>
      <c r="R156" s="272" t="s">
        <v>1558</v>
      </c>
      <c r="S156" s="272" t="s">
        <v>1559</v>
      </c>
      <c r="T156" s="272" t="s">
        <v>1559</v>
      </c>
      <c r="U156" s="272" t="s">
        <v>1560</v>
      </c>
      <c r="V156" s="569" t="s">
        <v>31</v>
      </c>
      <c r="W156" s="580"/>
      <c r="Y156" s="544"/>
    </row>
    <row r="157" spans="1:257" s="338" customFormat="1" ht="187.5" customHeight="1" x14ac:dyDescent="0.25">
      <c r="A157" s="261">
        <v>2</v>
      </c>
      <c r="B157" s="271" t="s">
        <v>1555</v>
      </c>
      <c r="C157" s="449" t="s">
        <v>1121</v>
      </c>
      <c r="D157" s="272" t="s">
        <v>1122</v>
      </c>
      <c r="E157" s="272">
        <v>1016080765</v>
      </c>
      <c r="F157" s="272" t="s">
        <v>1123</v>
      </c>
      <c r="G157" s="264" t="s">
        <v>1124</v>
      </c>
      <c r="H157" s="272" t="s">
        <v>465</v>
      </c>
      <c r="I157" s="272" t="s">
        <v>54</v>
      </c>
      <c r="J157" s="272" t="s">
        <v>1990</v>
      </c>
      <c r="K157" s="275">
        <v>619.28</v>
      </c>
      <c r="L157" s="260" t="s">
        <v>134</v>
      </c>
      <c r="M157" s="272" t="s">
        <v>527</v>
      </c>
      <c r="N157" s="272" t="s">
        <v>31</v>
      </c>
      <c r="O157" s="272" t="s">
        <v>1556</v>
      </c>
      <c r="P157" s="272" t="s">
        <v>1557</v>
      </c>
      <c r="Q157" s="272" t="s">
        <v>31</v>
      </c>
      <c r="R157" s="272" t="s">
        <v>1558</v>
      </c>
      <c r="S157" s="272"/>
      <c r="T157" s="272"/>
      <c r="U157" s="272" t="s">
        <v>1560</v>
      </c>
      <c r="V157" s="569" t="s">
        <v>31</v>
      </c>
      <c r="W157" s="580"/>
      <c r="Y157" s="544"/>
    </row>
    <row r="158" spans="1:257" s="351" customFormat="1" ht="126.75" customHeight="1" x14ac:dyDescent="0.25">
      <c r="A158" s="297">
        <v>3</v>
      </c>
      <c r="B158" s="349" t="s">
        <v>1131</v>
      </c>
      <c r="C158" s="449" t="s">
        <v>1121</v>
      </c>
      <c r="D158" s="306" t="s">
        <v>1132</v>
      </c>
      <c r="E158" s="306">
        <v>1016080645</v>
      </c>
      <c r="F158" s="306" t="s">
        <v>1133</v>
      </c>
      <c r="G158" s="298" t="s">
        <v>1134</v>
      </c>
      <c r="H158" s="306" t="s">
        <v>465</v>
      </c>
      <c r="I158" s="306" t="s">
        <v>54</v>
      </c>
      <c r="J158" s="306" t="s">
        <v>1527</v>
      </c>
      <c r="K158" s="275">
        <v>619.28</v>
      </c>
      <c r="L158" s="260" t="s">
        <v>134</v>
      </c>
      <c r="M158" s="306" t="s">
        <v>1565</v>
      </c>
      <c r="N158" s="306" t="s">
        <v>31</v>
      </c>
      <c r="O158" s="306" t="s">
        <v>1566</v>
      </c>
      <c r="P158" s="306" t="s">
        <v>1567</v>
      </c>
      <c r="Q158" s="306" t="s">
        <v>1139</v>
      </c>
      <c r="R158" s="306" t="s">
        <v>1568</v>
      </c>
      <c r="S158" s="306" t="s">
        <v>141</v>
      </c>
      <c r="T158" s="306" t="s">
        <v>141</v>
      </c>
      <c r="U158" s="306" t="s">
        <v>1569</v>
      </c>
      <c r="V158" s="613" t="s">
        <v>31</v>
      </c>
      <c r="W158" s="614"/>
      <c r="X158" s="350"/>
      <c r="Y158" s="297"/>
      <c r="Z158" s="350"/>
      <c r="AA158" s="350"/>
    </row>
    <row r="159" spans="1:257" s="277" customFormat="1" ht="114" customHeight="1" x14ac:dyDescent="0.25">
      <c r="A159" s="262">
        <v>4</v>
      </c>
      <c r="B159" s="324" t="s">
        <v>1611</v>
      </c>
      <c r="C159" s="449" t="s">
        <v>1121</v>
      </c>
      <c r="D159" s="262" t="s">
        <v>1612</v>
      </c>
      <c r="E159" s="262">
        <v>1016080860</v>
      </c>
      <c r="F159" s="262" t="s">
        <v>1372</v>
      </c>
      <c r="G159" s="352" t="s">
        <v>1613</v>
      </c>
      <c r="H159" s="262" t="s">
        <v>465</v>
      </c>
      <c r="I159" s="262" t="s">
        <v>54</v>
      </c>
      <c r="J159" s="262" t="s">
        <v>1527</v>
      </c>
      <c r="K159" s="265">
        <v>619.28</v>
      </c>
      <c r="L159" s="262" t="s">
        <v>1374</v>
      </c>
      <c r="M159" s="262" t="s">
        <v>1614</v>
      </c>
      <c r="N159" s="262" t="s">
        <v>31</v>
      </c>
      <c r="O159" s="262" t="s">
        <v>1375</v>
      </c>
      <c r="P159" s="262" t="s">
        <v>1376</v>
      </c>
      <c r="Q159" s="262" t="s">
        <v>516</v>
      </c>
      <c r="R159" s="262" t="s">
        <v>1615</v>
      </c>
      <c r="S159" s="348"/>
      <c r="T159" s="348"/>
      <c r="U159" s="262" t="s">
        <v>1616</v>
      </c>
      <c r="V159" s="603" t="s">
        <v>31</v>
      </c>
      <c r="W159" s="584"/>
      <c r="Y159" s="546"/>
    </row>
    <row r="160" spans="1:257" s="288" customFormat="1" ht="107.25" customHeight="1" x14ac:dyDescent="0.25">
      <c r="A160" s="261">
        <v>5</v>
      </c>
      <c r="B160" s="324" t="s">
        <v>1611</v>
      </c>
      <c r="C160" s="449" t="s">
        <v>1121</v>
      </c>
      <c r="D160" s="262" t="s">
        <v>1612</v>
      </c>
      <c r="E160" s="273">
        <v>1016080860</v>
      </c>
      <c r="F160" s="273" t="s">
        <v>1372</v>
      </c>
      <c r="G160" s="352" t="s">
        <v>1613</v>
      </c>
      <c r="H160" s="262" t="s">
        <v>465</v>
      </c>
      <c r="I160" s="273" t="s">
        <v>54</v>
      </c>
      <c r="J160" s="273" t="s">
        <v>1561</v>
      </c>
      <c r="K160" s="265">
        <v>619.28</v>
      </c>
      <c r="L160" s="273" t="s">
        <v>1374</v>
      </c>
      <c r="M160" s="262" t="s">
        <v>1614</v>
      </c>
      <c r="N160" s="262" t="s">
        <v>31</v>
      </c>
      <c r="O160" s="262" t="s">
        <v>1375</v>
      </c>
      <c r="P160" s="262" t="s">
        <v>1376</v>
      </c>
      <c r="Q160" s="273" t="s">
        <v>516</v>
      </c>
      <c r="R160" s="262" t="s">
        <v>1615</v>
      </c>
      <c r="S160" s="276"/>
      <c r="T160" s="276"/>
      <c r="U160" s="262" t="s">
        <v>1616</v>
      </c>
      <c r="V160" s="574" t="s">
        <v>31</v>
      </c>
      <c r="W160" s="575"/>
      <c r="Y160" s="546"/>
    </row>
    <row r="161" spans="1:25" s="277" customFormat="1" ht="297" customHeight="1" x14ac:dyDescent="0.25">
      <c r="A161" s="364">
        <v>6</v>
      </c>
      <c r="B161" s="366" t="s">
        <v>1712</v>
      </c>
      <c r="C161" s="449" t="s">
        <v>1121</v>
      </c>
      <c r="D161" s="361" t="s">
        <v>1713</v>
      </c>
      <c r="E161" s="367" t="s">
        <v>1714</v>
      </c>
      <c r="F161" s="368" t="s">
        <v>1715</v>
      </c>
      <c r="G161" s="285" t="s">
        <v>1716</v>
      </c>
      <c r="H161" s="273" t="s">
        <v>465</v>
      </c>
      <c r="I161" s="273" t="s">
        <v>54</v>
      </c>
      <c r="J161" s="273" t="s">
        <v>1561</v>
      </c>
      <c r="K161" s="275">
        <v>619.28</v>
      </c>
      <c r="L161" s="260" t="s">
        <v>134</v>
      </c>
      <c r="M161" s="369" t="s">
        <v>1717</v>
      </c>
      <c r="N161" s="364" t="s">
        <v>31</v>
      </c>
      <c r="O161" s="364" t="s">
        <v>1718</v>
      </c>
      <c r="P161" s="364" t="s">
        <v>1719</v>
      </c>
      <c r="Q161" s="360" t="s">
        <v>31</v>
      </c>
      <c r="R161" s="361" t="s">
        <v>1720</v>
      </c>
      <c r="S161" s="276"/>
      <c r="T161" s="276"/>
      <c r="U161" s="273" t="s">
        <v>1721</v>
      </c>
      <c r="V161" s="574" t="s">
        <v>98</v>
      </c>
      <c r="W161" s="575"/>
      <c r="Y161" s="546"/>
    </row>
    <row r="162" spans="1:25" s="288" customFormat="1" ht="287.25" customHeight="1" x14ac:dyDescent="0.25">
      <c r="A162" s="364">
        <v>7</v>
      </c>
      <c r="B162" s="366" t="s">
        <v>1712</v>
      </c>
      <c r="C162" s="449" t="s">
        <v>1121</v>
      </c>
      <c r="D162" s="361" t="s">
        <v>1713</v>
      </c>
      <c r="E162" s="367" t="s">
        <v>1714</v>
      </c>
      <c r="F162" s="368" t="s">
        <v>1715</v>
      </c>
      <c r="G162" s="285" t="s">
        <v>1716</v>
      </c>
      <c r="H162" s="273" t="s">
        <v>43</v>
      </c>
      <c r="I162" s="273" t="s">
        <v>54</v>
      </c>
      <c r="J162" s="273" t="s">
        <v>1561</v>
      </c>
      <c r="K162" s="360">
        <v>619.28</v>
      </c>
      <c r="L162" s="260" t="s">
        <v>134</v>
      </c>
      <c r="M162" s="369" t="s">
        <v>1717</v>
      </c>
      <c r="N162" s="364" t="s">
        <v>31</v>
      </c>
      <c r="O162" s="364" t="s">
        <v>1718</v>
      </c>
      <c r="P162" s="364" t="s">
        <v>1719</v>
      </c>
      <c r="Q162" s="360" t="s">
        <v>31</v>
      </c>
      <c r="R162" s="361" t="s">
        <v>1720</v>
      </c>
      <c r="S162" s="276"/>
      <c r="T162" s="276"/>
      <c r="U162" s="273" t="s">
        <v>1721</v>
      </c>
      <c r="V162" s="574" t="s">
        <v>98</v>
      </c>
      <c r="W162" s="575"/>
      <c r="Y162" s="546"/>
    </row>
    <row r="163" spans="1:25" s="266" customFormat="1" ht="143.25" customHeight="1" x14ac:dyDescent="0.25">
      <c r="A163" s="370">
        <v>8</v>
      </c>
      <c r="B163" s="364" t="s">
        <v>1723</v>
      </c>
      <c r="C163" s="449" t="s">
        <v>1121</v>
      </c>
      <c r="D163" s="364" t="s">
        <v>1148</v>
      </c>
      <c r="E163" s="260">
        <v>1016080719</v>
      </c>
      <c r="F163" s="364" t="s">
        <v>1724</v>
      </c>
      <c r="G163" s="364" t="s">
        <v>1150</v>
      </c>
      <c r="H163" s="364" t="s">
        <v>465</v>
      </c>
      <c r="I163" s="260" t="s">
        <v>54</v>
      </c>
      <c r="J163" s="364" t="s">
        <v>1561</v>
      </c>
      <c r="K163" s="371">
        <v>619.29</v>
      </c>
      <c r="L163" s="260" t="s">
        <v>134</v>
      </c>
      <c r="M163" s="286" t="s">
        <v>1776</v>
      </c>
      <c r="N163" s="364" t="s">
        <v>31</v>
      </c>
      <c r="O163" s="364" t="s">
        <v>902</v>
      </c>
      <c r="P163" s="359" t="s">
        <v>1725</v>
      </c>
      <c r="Q163" s="273" t="s">
        <v>1155</v>
      </c>
      <c r="R163" s="364" t="s">
        <v>1726</v>
      </c>
      <c r="S163" s="260"/>
      <c r="T163" s="260"/>
      <c r="U163" s="364" t="s">
        <v>1727</v>
      </c>
      <c r="V163" s="572" t="s">
        <v>31</v>
      </c>
      <c r="W163" s="573"/>
      <c r="Y163" s="260"/>
    </row>
    <row r="164" spans="1:25" s="277" customFormat="1" ht="135.75" customHeight="1" x14ac:dyDescent="0.25">
      <c r="A164" s="373">
        <v>9</v>
      </c>
      <c r="B164" s="324" t="s">
        <v>1745</v>
      </c>
      <c r="C164" s="449" t="s">
        <v>1121</v>
      </c>
      <c r="D164" s="373" t="s">
        <v>1746</v>
      </c>
      <c r="E164" s="373">
        <v>1016080606</v>
      </c>
      <c r="F164" s="373" t="s">
        <v>1747</v>
      </c>
      <c r="G164" s="285" t="s">
        <v>1748</v>
      </c>
      <c r="H164" s="373" t="s">
        <v>465</v>
      </c>
      <c r="I164" s="373" t="s">
        <v>54</v>
      </c>
      <c r="J164" s="273" t="s">
        <v>1561</v>
      </c>
      <c r="K164" s="265">
        <v>619.28</v>
      </c>
      <c r="L164" s="373" t="s">
        <v>1374</v>
      </c>
      <c r="M164" s="373" t="s">
        <v>1777</v>
      </c>
      <c r="N164" s="373" t="s">
        <v>31</v>
      </c>
      <c r="O164" s="342">
        <v>42780</v>
      </c>
      <c r="P164" s="373" t="s">
        <v>1749</v>
      </c>
      <c r="Q164" s="373" t="s">
        <v>516</v>
      </c>
      <c r="R164" s="373" t="s">
        <v>1750</v>
      </c>
      <c r="S164" s="348"/>
      <c r="T164" s="348"/>
      <c r="U164" s="373" t="s">
        <v>1751</v>
      </c>
      <c r="V164" s="603" t="s">
        <v>31</v>
      </c>
      <c r="W164" s="584"/>
      <c r="Y164" s="546"/>
    </row>
    <row r="165" spans="1:25" s="277" customFormat="1" ht="114" customHeight="1" x14ac:dyDescent="0.25">
      <c r="A165" s="411">
        <v>10</v>
      </c>
      <c r="B165" s="404" t="s">
        <v>1802</v>
      </c>
      <c r="C165" s="449" t="s">
        <v>1121</v>
      </c>
      <c r="D165" s="411" t="s">
        <v>1803</v>
      </c>
      <c r="E165" s="411">
        <v>1016010503</v>
      </c>
      <c r="F165" s="411" t="s">
        <v>1804</v>
      </c>
      <c r="G165" s="407" t="s">
        <v>1805</v>
      </c>
      <c r="H165" s="411" t="s">
        <v>465</v>
      </c>
      <c r="I165" s="411" t="s">
        <v>54</v>
      </c>
      <c r="J165" s="405" t="s">
        <v>1561</v>
      </c>
      <c r="K165" s="412">
        <v>650.24</v>
      </c>
      <c r="L165" s="411" t="s">
        <v>1374</v>
      </c>
      <c r="M165" s="411" t="s">
        <v>1806</v>
      </c>
      <c r="N165" s="411" t="s">
        <v>31</v>
      </c>
      <c r="O165" s="411" t="s">
        <v>1807</v>
      </c>
      <c r="P165" s="411" t="s">
        <v>1808</v>
      </c>
      <c r="Q165" s="411" t="s">
        <v>31</v>
      </c>
      <c r="R165" s="411" t="s">
        <v>1809</v>
      </c>
      <c r="S165" s="413"/>
      <c r="T165" s="413"/>
      <c r="U165" s="411" t="s">
        <v>1810</v>
      </c>
      <c r="V165" s="615" t="s">
        <v>31</v>
      </c>
      <c r="W165" s="616"/>
      <c r="Y165" s="546"/>
    </row>
    <row r="166" spans="1:25" s="238" customFormat="1" ht="16.5" customHeight="1" x14ac:dyDescent="0.25">
      <c r="A166" s="246"/>
      <c r="B166" s="246" t="s">
        <v>145</v>
      </c>
      <c r="C166" s="246"/>
      <c r="D166" s="246"/>
      <c r="E166" s="251"/>
      <c r="F166" s="246"/>
      <c r="G166" s="246"/>
      <c r="H166" s="246"/>
      <c r="I166" s="246"/>
      <c r="J166" s="246"/>
      <c r="K166" s="254"/>
      <c r="L166" s="246"/>
      <c r="M166" s="246"/>
      <c r="N166" s="246"/>
      <c r="O166" s="246"/>
      <c r="P166" s="253"/>
      <c r="Q166" s="246"/>
      <c r="R166" s="246"/>
      <c r="S166" s="246"/>
      <c r="T166" s="246"/>
      <c r="U166" s="246"/>
      <c r="V166" s="601"/>
      <c r="W166" s="601"/>
      <c r="Y166" s="556"/>
    </row>
    <row r="167" spans="1:25" s="238" customFormat="1" x14ac:dyDescent="0.25">
      <c r="A167" s="231"/>
      <c r="B167" s="231"/>
      <c r="C167" s="231"/>
      <c r="D167" s="231"/>
      <c r="E167" s="232"/>
      <c r="F167" s="231"/>
      <c r="G167" s="231"/>
      <c r="H167" s="231"/>
      <c r="I167" s="231"/>
      <c r="J167" s="231"/>
      <c r="K167" s="233"/>
      <c r="L167" s="231"/>
      <c r="M167" s="234"/>
      <c r="N167" s="231"/>
      <c r="O167" s="231"/>
      <c r="P167" s="235"/>
      <c r="Q167" s="236"/>
      <c r="R167" s="231"/>
      <c r="S167" s="231"/>
      <c r="T167" s="231"/>
      <c r="U167" s="231"/>
      <c r="V167" s="231"/>
      <c r="W167" s="231"/>
      <c r="Y167" s="231"/>
    </row>
    <row r="168" spans="1:25" s="238" customFormat="1" x14ac:dyDescent="0.25">
      <c r="A168" s="231"/>
      <c r="B168" s="231"/>
      <c r="C168" s="231"/>
      <c r="D168" s="231"/>
      <c r="E168" s="232"/>
      <c r="F168" s="231"/>
      <c r="G168" s="231"/>
      <c r="H168" s="231"/>
      <c r="I168" s="231"/>
      <c r="J168" s="231"/>
      <c r="K168" s="233"/>
      <c r="L168" s="231"/>
      <c r="M168" s="234"/>
      <c r="N168" s="231"/>
      <c r="O168" s="231"/>
      <c r="P168" s="235"/>
      <c r="Q168" s="236"/>
      <c r="R168" s="231"/>
      <c r="S168" s="231"/>
      <c r="T168" s="231"/>
      <c r="U168" s="231"/>
      <c r="V168" s="231"/>
      <c r="W168" s="231"/>
      <c r="Y168" s="231"/>
    </row>
    <row r="169" spans="1:25" s="238" customFormat="1" x14ac:dyDescent="0.25">
      <c r="A169" s="231"/>
      <c r="B169" s="231"/>
      <c r="C169" s="231"/>
      <c r="D169" s="231"/>
      <c r="E169" s="232"/>
      <c r="F169" s="231"/>
      <c r="G169" s="231"/>
      <c r="H169" s="231"/>
      <c r="I169" s="231"/>
      <c r="J169" s="231"/>
      <c r="K169" s="233"/>
      <c r="L169" s="231"/>
      <c r="M169" s="234"/>
      <c r="N169" s="231"/>
      <c r="O169" s="231"/>
      <c r="P169" s="235"/>
      <c r="Q169" s="236"/>
      <c r="R169" s="231"/>
      <c r="S169" s="231"/>
      <c r="T169" s="231"/>
      <c r="U169" s="231"/>
      <c r="V169" s="231"/>
      <c r="W169" s="231"/>
      <c r="Y169" s="231"/>
    </row>
    <row r="170" spans="1:25" s="238" customFormat="1" x14ac:dyDescent="0.25">
      <c r="A170" s="231"/>
      <c r="B170" s="231"/>
      <c r="C170" s="231"/>
      <c r="D170" s="231"/>
      <c r="E170" s="232"/>
      <c r="F170" s="231"/>
      <c r="G170" s="231"/>
      <c r="H170" s="231"/>
      <c r="I170" s="231"/>
      <c r="J170" s="231"/>
      <c r="K170" s="233"/>
      <c r="L170" s="231"/>
      <c r="M170" s="234"/>
      <c r="N170" s="231"/>
      <c r="O170" s="231"/>
      <c r="P170" s="235"/>
      <c r="Q170" s="236"/>
      <c r="R170" s="231"/>
      <c r="S170" s="231"/>
      <c r="T170" s="231"/>
      <c r="U170" s="231"/>
      <c r="V170" s="231"/>
      <c r="W170" s="231"/>
      <c r="Y170" s="231"/>
    </row>
    <row r="171" spans="1:25" s="238" customFormat="1" x14ac:dyDescent="0.25">
      <c r="A171" s="231"/>
      <c r="B171" s="231"/>
      <c r="C171" s="231"/>
      <c r="D171" s="231"/>
      <c r="E171" s="232"/>
      <c r="F171" s="231"/>
      <c r="G171" s="231"/>
      <c r="H171" s="231"/>
      <c r="I171" s="231"/>
      <c r="J171" s="231"/>
      <c r="K171" s="233"/>
      <c r="L171" s="231"/>
      <c r="M171" s="234"/>
      <c r="N171" s="231"/>
      <c r="O171" s="231"/>
      <c r="P171" s="235"/>
      <c r="Q171" s="236"/>
      <c r="R171" s="231"/>
      <c r="S171" s="231"/>
      <c r="T171" s="231"/>
      <c r="U171" s="231"/>
      <c r="V171" s="231"/>
      <c r="W171" s="231"/>
      <c r="Y171" s="231"/>
    </row>
    <row r="172" spans="1:25" s="238" customFormat="1" x14ac:dyDescent="0.25">
      <c r="A172" s="231"/>
      <c r="B172" s="231"/>
      <c r="C172" s="231"/>
      <c r="D172" s="231"/>
      <c r="E172" s="232"/>
      <c r="F172" s="231"/>
      <c r="G172" s="231"/>
      <c r="H172" s="231"/>
      <c r="I172" s="231"/>
      <c r="J172" s="231"/>
      <c r="K172" s="233"/>
      <c r="L172" s="231"/>
      <c r="M172" s="234"/>
      <c r="N172" s="231"/>
      <c r="O172" s="231"/>
      <c r="P172" s="235"/>
      <c r="Q172" s="236"/>
      <c r="R172" s="231"/>
      <c r="S172" s="231"/>
      <c r="T172" s="231"/>
      <c r="U172" s="231"/>
      <c r="V172" s="231"/>
      <c r="W172" s="231"/>
      <c r="Y172" s="231"/>
    </row>
    <row r="173" spans="1:25" s="238" customFormat="1" x14ac:dyDescent="0.25">
      <c r="A173" s="231"/>
      <c r="B173" s="231"/>
      <c r="C173" s="231"/>
      <c r="D173" s="231"/>
      <c r="E173" s="232"/>
      <c r="F173" s="231"/>
      <c r="G173" s="231"/>
      <c r="H173" s="231"/>
      <c r="I173" s="231"/>
      <c r="J173" s="231"/>
      <c r="K173" s="233"/>
      <c r="L173" s="231"/>
      <c r="M173" s="234"/>
      <c r="N173" s="231"/>
      <c r="O173" s="231"/>
      <c r="P173" s="235"/>
      <c r="Q173" s="236"/>
      <c r="R173" s="231"/>
      <c r="S173" s="231"/>
      <c r="T173" s="231"/>
      <c r="U173" s="231"/>
      <c r="V173" s="231"/>
      <c r="W173" s="231"/>
      <c r="Y173" s="231"/>
    </row>
    <row r="174" spans="1:25" s="238" customFormat="1" x14ac:dyDescent="0.25">
      <c r="A174" s="231"/>
      <c r="B174" s="231"/>
      <c r="C174" s="231"/>
      <c r="D174" s="231"/>
      <c r="E174" s="232"/>
      <c r="F174" s="231"/>
      <c r="G174" s="231"/>
      <c r="H174" s="231"/>
      <c r="I174" s="231"/>
      <c r="J174" s="231"/>
      <c r="K174" s="233"/>
      <c r="L174" s="231"/>
      <c r="M174" s="234"/>
      <c r="N174" s="231"/>
      <c r="O174" s="231"/>
      <c r="P174" s="235"/>
      <c r="Q174" s="236"/>
      <c r="R174" s="231"/>
      <c r="S174" s="231"/>
      <c r="T174" s="231"/>
      <c r="U174" s="231"/>
      <c r="V174" s="231"/>
      <c r="W174" s="231"/>
      <c r="Y174" s="231"/>
    </row>
    <row r="175" spans="1:25" s="238" customFormat="1" x14ac:dyDescent="0.25">
      <c r="A175" s="231"/>
      <c r="B175" s="231"/>
      <c r="C175" s="231"/>
      <c r="D175" s="231"/>
      <c r="E175" s="232"/>
      <c r="F175" s="231"/>
      <c r="G175" s="231"/>
      <c r="H175" s="231"/>
      <c r="I175" s="231"/>
      <c r="J175" s="231"/>
      <c r="K175" s="233"/>
      <c r="L175" s="231"/>
      <c r="M175" s="234"/>
      <c r="N175" s="231"/>
      <c r="O175" s="231"/>
      <c r="P175" s="235"/>
      <c r="Q175" s="236"/>
      <c r="R175" s="231"/>
      <c r="S175" s="231"/>
      <c r="T175" s="231"/>
      <c r="U175" s="231"/>
      <c r="V175" s="231"/>
      <c r="W175" s="231"/>
      <c r="Y175" s="231"/>
    </row>
    <row r="176" spans="1:25" s="238" customFormat="1" x14ac:dyDescent="0.25">
      <c r="A176" s="231"/>
      <c r="B176" s="231"/>
      <c r="C176" s="231"/>
      <c r="D176" s="231"/>
      <c r="E176" s="232"/>
      <c r="F176" s="231"/>
      <c r="G176" s="231"/>
      <c r="H176" s="231"/>
      <c r="I176" s="231"/>
      <c r="J176" s="231"/>
      <c r="K176" s="233"/>
      <c r="L176" s="231"/>
      <c r="M176" s="234"/>
      <c r="N176" s="231"/>
      <c r="O176" s="231"/>
      <c r="P176" s="235"/>
      <c r="Q176" s="236"/>
      <c r="R176" s="231"/>
      <c r="S176" s="231"/>
      <c r="T176" s="231"/>
      <c r="U176" s="231"/>
      <c r="V176" s="231"/>
      <c r="W176" s="231"/>
      <c r="Y176" s="231"/>
    </row>
    <row r="177" spans="1:25" s="238" customFormat="1" x14ac:dyDescent="0.25">
      <c r="A177" s="231"/>
      <c r="B177" s="231"/>
      <c r="C177" s="231"/>
      <c r="D177" s="231"/>
      <c r="E177" s="232"/>
      <c r="F177" s="231"/>
      <c r="G177" s="231"/>
      <c r="H177" s="231"/>
      <c r="I177" s="231"/>
      <c r="J177" s="231"/>
      <c r="K177" s="233"/>
      <c r="L177" s="231"/>
      <c r="M177" s="234"/>
      <c r="N177" s="231"/>
      <c r="O177" s="231"/>
      <c r="P177" s="235"/>
      <c r="Q177" s="236"/>
      <c r="R177" s="231"/>
      <c r="S177" s="231"/>
      <c r="T177" s="231"/>
      <c r="U177" s="231"/>
      <c r="V177" s="231"/>
      <c r="W177" s="231"/>
      <c r="Y177" s="231"/>
    </row>
    <row r="178" spans="1:25" s="238" customFormat="1" x14ac:dyDescent="0.25">
      <c r="A178" s="231"/>
      <c r="B178" s="231"/>
      <c r="C178" s="231"/>
      <c r="D178" s="231"/>
      <c r="E178" s="232"/>
      <c r="F178" s="231"/>
      <c r="G178" s="231"/>
      <c r="H178" s="231"/>
      <c r="I178" s="231"/>
      <c r="J178" s="231"/>
      <c r="K178" s="233"/>
      <c r="L178" s="231"/>
      <c r="M178" s="234"/>
      <c r="N178" s="231"/>
      <c r="O178" s="231"/>
      <c r="P178" s="235"/>
      <c r="Q178" s="236"/>
      <c r="R178" s="231"/>
      <c r="S178" s="231"/>
      <c r="T178" s="231"/>
      <c r="U178" s="231"/>
      <c r="V178" s="231"/>
      <c r="W178" s="231"/>
      <c r="Y178" s="231"/>
    </row>
    <row r="179" spans="1:25" s="238" customFormat="1" x14ac:dyDescent="0.25">
      <c r="A179" s="231"/>
      <c r="B179" s="231"/>
      <c r="C179" s="231"/>
      <c r="D179" s="231"/>
      <c r="E179" s="232"/>
      <c r="F179" s="231"/>
      <c r="G179" s="231"/>
      <c r="H179" s="231"/>
      <c r="I179" s="231"/>
      <c r="J179" s="231"/>
      <c r="K179" s="233"/>
      <c r="L179" s="231"/>
      <c r="M179" s="234"/>
      <c r="N179" s="231"/>
      <c r="O179" s="231"/>
      <c r="P179" s="235"/>
      <c r="Q179" s="236"/>
      <c r="R179" s="231"/>
      <c r="S179" s="231"/>
      <c r="T179" s="231"/>
      <c r="U179" s="231"/>
      <c r="V179" s="231"/>
      <c r="W179" s="231"/>
      <c r="Y179" s="231"/>
    </row>
    <row r="180" spans="1:25" s="238" customFormat="1" x14ac:dyDescent="0.25">
      <c r="A180" s="231"/>
      <c r="B180" s="231"/>
      <c r="C180" s="231"/>
      <c r="D180" s="231"/>
      <c r="E180" s="232"/>
      <c r="F180" s="231"/>
      <c r="G180" s="231"/>
      <c r="H180" s="231"/>
      <c r="I180" s="231"/>
      <c r="J180" s="231"/>
      <c r="K180" s="233"/>
      <c r="L180" s="231"/>
      <c r="M180" s="234"/>
      <c r="N180" s="231"/>
      <c r="O180" s="231"/>
      <c r="P180" s="235"/>
      <c r="Q180" s="236"/>
      <c r="R180" s="231"/>
      <c r="S180" s="231"/>
      <c r="T180" s="231"/>
      <c r="U180" s="231"/>
      <c r="V180" s="231"/>
      <c r="W180" s="231"/>
      <c r="Y180" s="231"/>
    </row>
    <row r="181" spans="1:25" s="238" customFormat="1" x14ac:dyDescent="0.25">
      <c r="A181" s="231"/>
      <c r="B181" s="231"/>
      <c r="C181" s="231"/>
      <c r="D181" s="231"/>
      <c r="E181" s="232"/>
      <c r="F181" s="231"/>
      <c r="G181" s="231"/>
      <c r="H181" s="231"/>
      <c r="I181" s="231"/>
      <c r="J181" s="231"/>
      <c r="K181" s="233"/>
      <c r="L181" s="231"/>
      <c r="M181" s="234"/>
      <c r="N181" s="231"/>
      <c r="O181" s="231"/>
      <c r="P181" s="235"/>
      <c r="Q181" s="236"/>
      <c r="R181" s="231"/>
      <c r="S181" s="231"/>
      <c r="T181" s="231"/>
      <c r="U181" s="231"/>
      <c r="V181" s="231"/>
      <c r="W181" s="231"/>
      <c r="Y181" s="231"/>
    </row>
    <row r="182" spans="1:25" s="238" customFormat="1" x14ac:dyDescent="0.25">
      <c r="A182" s="231"/>
      <c r="B182" s="231"/>
      <c r="C182" s="231"/>
      <c r="D182" s="231"/>
      <c r="E182" s="232"/>
      <c r="F182" s="231"/>
      <c r="G182" s="231"/>
      <c r="H182" s="231"/>
      <c r="I182" s="231"/>
      <c r="J182" s="231"/>
      <c r="K182" s="233"/>
      <c r="L182" s="231"/>
      <c r="M182" s="234"/>
      <c r="N182" s="231"/>
      <c r="O182" s="231"/>
      <c r="P182" s="235"/>
      <c r="Q182" s="236"/>
      <c r="R182" s="231"/>
      <c r="S182" s="231"/>
      <c r="T182" s="231"/>
      <c r="U182" s="231"/>
      <c r="V182" s="231"/>
      <c r="W182" s="231"/>
      <c r="Y182" s="231"/>
    </row>
    <row r="183" spans="1:25" s="238" customFormat="1" x14ac:dyDescent="0.25">
      <c r="A183" s="231"/>
      <c r="B183" s="231"/>
      <c r="C183" s="231"/>
      <c r="D183" s="231"/>
      <c r="E183" s="232"/>
      <c r="F183" s="231"/>
      <c r="G183" s="231"/>
      <c r="H183" s="231"/>
      <c r="I183" s="231"/>
      <c r="J183" s="231"/>
      <c r="K183" s="233"/>
      <c r="L183" s="231"/>
      <c r="M183" s="234"/>
      <c r="N183" s="231"/>
      <c r="O183" s="231"/>
      <c r="P183" s="235"/>
      <c r="Q183" s="236"/>
      <c r="R183" s="231"/>
      <c r="S183" s="231"/>
      <c r="T183" s="231"/>
      <c r="U183" s="231"/>
      <c r="V183" s="231"/>
      <c r="W183" s="231"/>
      <c r="Y183" s="231"/>
    </row>
    <row r="184" spans="1:25" s="238" customFormat="1" x14ac:dyDescent="0.25">
      <c r="A184" s="231"/>
      <c r="B184" s="231"/>
      <c r="C184" s="231"/>
      <c r="D184" s="231"/>
      <c r="E184" s="232"/>
      <c r="F184" s="231"/>
      <c r="G184" s="231"/>
      <c r="H184" s="231"/>
      <c r="I184" s="231"/>
      <c r="J184" s="231"/>
      <c r="K184" s="233"/>
      <c r="L184" s="231"/>
      <c r="M184" s="234"/>
      <c r="N184" s="231"/>
      <c r="O184" s="231"/>
      <c r="P184" s="235"/>
      <c r="Q184" s="236"/>
      <c r="R184" s="231"/>
      <c r="S184" s="231"/>
      <c r="T184" s="231"/>
      <c r="U184" s="231"/>
      <c r="V184" s="231"/>
      <c r="W184" s="231"/>
      <c r="Y184" s="231"/>
    </row>
    <row r="185" spans="1:25" s="238" customFormat="1" x14ac:dyDescent="0.25">
      <c r="A185" s="231"/>
      <c r="B185" s="231"/>
      <c r="C185" s="231"/>
      <c r="D185" s="231"/>
      <c r="E185" s="232"/>
      <c r="F185" s="231"/>
      <c r="G185" s="231"/>
      <c r="H185" s="231"/>
      <c r="I185" s="231"/>
      <c r="J185" s="231"/>
      <c r="K185" s="233"/>
      <c r="L185" s="231"/>
      <c r="M185" s="234"/>
      <c r="N185" s="231"/>
      <c r="O185" s="231"/>
      <c r="P185" s="235"/>
      <c r="Q185" s="236"/>
      <c r="R185" s="231"/>
      <c r="S185" s="231"/>
      <c r="T185" s="231"/>
      <c r="U185" s="231"/>
      <c r="V185" s="231"/>
      <c r="W185" s="231"/>
      <c r="Y185" s="231"/>
    </row>
    <row r="186" spans="1:25" s="238" customFormat="1" x14ac:dyDescent="0.25">
      <c r="A186" s="231"/>
      <c r="B186" s="231"/>
      <c r="C186" s="231"/>
      <c r="D186" s="231"/>
      <c r="E186" s="232"/>
      <c r="F186" s="231"/>
      <c r="G186" s="231"/>
      <c r="H186" s="231"/>
      <c r="I186" s="231"/>
      <c r="J186" s="231"/>
      <c r="K186" s="233"/>
      <c r="L186" s="231"/>
      <c r="M186" s="234"/>
      <c r="N186" s="231"/>
      <c r="O186" s="231"/>
      <c r="P186" s="235"/>
      <c r="Q186" s="236"/>
      <c r="R186" s="231"/>
      <c r="S186" s="231"/>
      <c r="T186" s="231"/>
      <c r="U186" s="231"/>
      <c r="V186" s="231"/>
      <c r="W186" s="231"/>
      <c r="Y186" s="231"/>
    </row>
    <row r="187" spans="1:25" s="238" customFormat="1" x14ac:dyDescent="0.25">
      <c r="A187" s="231"/>
      <c r="B187" s="231"/>
      <c r="C187" s="231"/>
      <c r="D187" s="231"/>
      <c r="E187" s="232"/>
      <c r="F187" s="231"/>
      <c r="G187" s="231"/>
      <c r="H187" s="231"/>
      <c r="I187" s="231"/>
      <c r="J187" s="231"/>
      <c r="K187" s="233"/>
      <c r="L187" s="231"/>
      <c r="M187" s="234"/>
      <c r="N187" s="231"/>
      <c r="O187" s="231"/>
      <c r="P187" s="235"/>
      <c r="Q187" s="236"/>
      <c r="R187" s="231"/>
      <c r="S187" s="231"/>
      <c r="T187" s="231"/>
      <c r="U187" s="231"/>
      <c r="V187" s="231"/>
      <c r="W187" s="231"/>
      <c r="Y187" s="231"/>
    </row>
    <row r="188" spans="1:25" s="238" customFormat="1" x14ac:dyDescent="0.25">
      <c r="A188" s="231"/>
      <c r="B188" s="231"/>
      <c r="C188" s="231"/>
      <c r="D188" s="231"/>
      <c r="E188" s="232"/>
      <c r="F188" s="231"/>
      <c r="G188" s="231"/>
      <c r="H188" s="231"/>
      <c r="I188" s="231"/>
      <c r="J188" s="231"/>
      <c r="K188" s="233"/>
      <c r="L188" s="231"/>
      <c r="M188" s="234"/>
      <c r="N188" s="231"/>
      <c r="O188" s="231"/>
      <c r="P188" s="235"/>
      <c r="Q188" s="236"/>
      <c r="R188" s="231"/>
      <c r="S188" s="231"/>
      <c r="T188" s="231"/>
      <c r="U188" s="231"/>
      <c r="V188" s="231"/>
      <c r="W188" s="231"/>
      <c r="Y188" s="231"/>
    </row>
    <row r="189" spans="1:25" s="238" customFormat="1" x14ac:dyDescent="0.25">
      <c r="A189" s="231"/>
      <c r="B189" s="231"/>
      <c r="C189" s="231"/>
      <c r="D189" s="231"/>
      <c r="E189" s="232"/>
      <c r="F189" s="231"/>
      <c r="G189" s="231"/>
      <c r="H189" s="231"/>
      <c r="I189" s="231"/>
      <c r="J189" s="231"/>
      <c r="K189" s="233"/>
      <c r="L189" s="231"/>
      <c r="M189" s="234"/>
      <c r="N189" s="231"/>
      <c r="O189" s="231"/>
      <c r="P189" s="235"/>
      <c r="Q189" s="236"/>
      <c r="R189" s="231"/>
      <c r="S189" s="231"/>
      <c r="T189" s="231"/>
      <c r="U189" s="231"/>
      <c r="V189" s="231"/>
      <c r="W189" s="231"/>
      <c r="Y189" s="231"/>
    </row>
    <row r="190" spans="1:25" s="238" customFormat="1" x14ac:dyDescent="0.25">
      <c r="A190" s="231"/>
      <c r="B190" s="231"/>
      <c r="C190" s="231"/>
      <c r="D190" s="231"/>
      <c r="E190" s="232"/>
      <c r="F190" s="231"/>
      <c r="G190" s="231"/>
      <c r="H190" s="231"/>
      <c r="I190" s="231"/>
      <c r="J190" s="231"/>
      <c r="K190" s="233"/>
      <c r="L190" s="231"/>
      <c r="M190" s="234"/>
      <c r="N190" s="231"/>
      <c r="O190" s="231"/>
      <c r="P190" s="235"/>
      <c r="Q190" s="236"/>
      <c r="R190" s="231"/>
      <c r="S190" s="231"/>
      <c r="T190" s="231"/>
      <c r="U190" s="231"/>
      <c r="V190" s="231"/>
      <c r="W190" s="231"/>
      <c r="Y190" s="231"/>
    </row>
    <row r="191" spans="1:25" s="238" customFormat="1" x14ac:dyDescent="0.25">
      <c r="A191" s="231"/>
      <c r="B191" s="231"/>
      <c r="C191" s="231"/>
      <c r="D191" s="231"/>
      <c r="E191" s="232"/>
      <c r="F191" s="231"/>
      <c r="G191" s="231"/>
      <c r="H191" s="231"/>
      <c r="I191" s="231"/>
      <c r="J191" s="231"/>
      <c r="K191" s="233"/>
      <c r="L191" s="231"/>
      <c r="M191" s="234"/>
      <c r="N191" s="231"/>
      <c r="O191" s="231"/>
      <c r="P191" s="235"/>
      <c r="Q191" s="236"/>
      <c r="R191" s="231"/>
      <c r="S191" s="231"/>
      <c r="T191" s="231"/>
      <c r="U191" s="231"/>
      <c r="V191" s="231"/>
      <c r="W191" s="231"/>
      <c r="Y191" s="231"/>
    </row>
    <row r="192" spans="1:25" s="238" customFormat="1" x14ac:dyDescent="0.25">
      <c r="A192" s="231"/>
      <c r="B192" s="231"/>
      <c r="C192" s="231"/>
      <c r="D192" s="231"/>
      <c r="E192" s="232"/>
      <c r="F192" s="231"/>
      <c r="G192" s="231"/>
      <c r="H192" s="231"/>
      <c r="I192" s="231"/>
      <c r="J192" s="231"/>
      <c r="K192" s="233"/>
      <c r="L192" s="231"/>
      <c r="M192" s="234"/>
      <c r="N192" s="231"/>
      <c r="O192" s="231"/>
      <c r="P192" s="235"/>
      <c r="Q192" s="236"/>
      <c r="R192" s="231"/>
      <c r="S192" s="231"/>
      <c r="T192" s="231"/>
      <c r="U192" s="231"/>
      <c r="V192" s="231"/>
      <c r="W192" s="231"/>
      <c r="Y192" s="231"/>
    </row>
    <row r="193" spans="1:25" s="238" customFormat="1" x14ac:dyDescent="0.25">
      <c r="A193" s="231"/>
      <c r="B193" s="231"/>
      <c r="C193" s="231"/>
      <c r="D193" s="231"/>
      <c r="E193" s="232"/>
      <c r="F193" s="231"/>
      <c r="G193" s="231"/>
      <c r="H193" s="231"/>
      <c r="I193" s="231"/>
      <c r="J193" s="231"/>
      <c r="K193" s="233"/>
      <c r="L193" s="231"/>
      <c r="M193" s="234"/>
      <c r="N193" s="231"/>
      <c r="O193" s="231"/>
      <c r="P193" s="235"/>
      <c r="Q193" s="236"/>
      <c r="R193" s="231"/>
      <c r="S193" s="231"/>
      <c r="T193" s="231"/>
      <c r="U193" s="231"/>
      <c r="V193" s="231"/>
      <c r="W193" s="231"/>
      <c r="Y193" s="231"/>
    </row>
    <row r="194" spans="1:25" s="238" customFormat="1" x14ac:dyDescent="0.25">
      <c r="A194" s="231"/>
      <c r="B194" s="231"/>
      <c r="C194" s="231"/>
      <c r="D194" s="231"/>
      <c r="E194" s="232"/>
      <c r="F194" s="231"/>
      <c r="G194" s="231"/>
      <c r="H194" s="231"/>
      <c r="I194" s="231"/>
      <c r="J194" s="231"/>
      <c r="K194" s="233"/>
      <c r="L194" s="231"/>
      <c r="M194" s="234"/>
      <c r="N194" s="231"/>
      <c r="O194" s="231"/>
      <c r="P194" s="235"/>
      <c r="Q194" s="236"/>
      <c r="R194" s="231"/>
      <c r="S194" s="231"/>
      <c r="T194" s="231"/>
      <c r="U194" s="231"/>
      <c r="V194" s="231"/>
      <c r="W194" s="231"/>
      <c r="Y194" s="231"/>
    </row>
    <row r="195" spans="1:25" s="238" customFormat="1" x14ac:dyDescent="0.25">
      <c r="A195" s="231"/>
      <c r="B195" s="231"/>
      <c r="C195" s="231"/>
      <c r="D195" s="231"/>
      <c r="E195" s="232"/>
      <c r="F195" s="231"/>
      <c r="G195" s="231"/>
      <c r="H195" s="231"/>
      <c r="I195" s="231"/>
      <c r="J195" s="231"/>
      <c r="K195" s="233"/>
      <c r="L195" s="231"/>
      <c r="M195" s="234"/>
      <c r="N195" s="231"/>
      <c r="O195" s="231"/>
      <c r="P195" s="235"/>
      <c r="Q195" s="236"/>
      <c r="R195" s="231"/>
      <c r="S195" s="231"/>
      <c r="T195" s="231"/>
      <c r="U195" s="231"/>
      <c r="V195" s="231"/>
      <c r="W195" s="231"/>
      <c r="Y195" s="231"/>
    </row>
    <row r="196" spans="1:25" s="238" customFormat="1" x14ac:dyDescent="0.25">
      <c r="A196" s="231"/>
      <c r="B196" s="231"/>
      <c r="C196" s="231"/>
      <c r="D196" s="231"/>
      <c r="E196" s="232"/>
      <c r="F196" s="231"/>
      <c r="G196" s="231"/>
      <c r="H196" s="231"/>
      <c r="I196" s="231"/>
      <c r="J196" s="231"/>
      <c r="K196" s="233"/>
      <c r="L196" s="231"/>
      <c r="M196" s="234"/>
      <c r="N196" s="231"/>
      <c r="O196" s="231"/>
      <c r="P196" s="235"/>
      <c r="Q196" s="236"/>
      <c r="R196" s="231"/>
      <c r="S196" s="231"/>
      <c r="T196" s="231"/>
      <c r="U196" s="231"/>
      <c r="V196" s="231"/>
      <c r="W196" s="231"/>
      <c r="Y196" s="231"/>
    </row>
    <row r="197" spans="1:25" s="238" customFormat="1" x14ac:dyDescent="0.25">
      <c r="A197" s="231"/>
      <c r="B197" s="231"/>
      <c r="C197" s="231"/>
      <c r="D197" s="231"/>
      <c r="E197" s="232"/>
      <c r="F197" s="231"/>
      <c r="G197" s="231"/>
      <c r="H197" s="231"/>
      <c r="I197" s="231"/>
      <c r="J197" s="231"/>
      <c r="K197" s="233"/>
      <c r="L197" s="231"/>
      <c r="M197" s="234"/>
      <c r="N197" s="231"/>
      <c r="O197" s="231"/>
      <c r="P197" s="235"/>
      <c r="Q197" s="236"/>
      <c r="R197" s="231"/>
      <c r="S197" s="231"/>
      <c r="T197" s="231"/>
      <c r="U197" s="231"/>
      <c r="V197" s="231"/>
      <c r="W197" s="231"/>
      <c r="Y197" s="231"/>
    </row>
    <row r="198" spans="1:25" s="238" customFormat="1" x14ac:dyDescent="0.25">
      <c r="A198" s="231"/>
      <c r="B198" s="231"/>
      <c r="C198" s="231"/>
      <c r="D198" s="231"/>
      <c r="E198" s="232"/>
      <c r="F198" s="231"/>
      <c r="G198" s="231"/>
      <c r="H198" s="231"/>
      <c r="I198" s="231"/>
      <c r="J198" s="231"/>
      <c r="K198" s="233"/>
      <c r="L198" s="231"/>
      <c r="M198" s="234"/>
      <c r="N198" s="231"/>
      <c r="O198" s="231"/>
      <c r="P198" s="235"/>
      <c r="Q198" s="236"/>
      <c r="R198" s="231"/>
      <c r="S198" s="231"/>
      <c r="T198" s="231"/>
      <c r="U198" s="231"/>
      <c r="V198" s="231"/>
      <c r="W198" s="231"/>
      <c r="Y198" s="231"/>
    </row>
    <row r="199" spans="1:25" s="238" customFormat="1" x14ac:dyDescent="0.25">
      <c r="A199" s="231"/>
      <c r="B199" s="231"/>
      <c r="C199" s="231"/>
      <c r="D199" s="231"/>
      <c r="E199" s="232"/>
      <c r="F199" s="231"/>
      <c r="G199" s="231"/>
      <c r="H199" s="231"/>
      <c r="I199" s="231"/>
      <c r="J199" s="231"/>
      <c r="K199" s="233"/>
      <c r="L199" s="231"/>
      <c r="M199" s="234"/>
      <c r="N199" s="231"/>
      <c r="O199" s="231"/>
      <c r="P199" s="235"/>
      <c r="Q199" s="236"/>
      <c r="R199" s="231"/>
      <c r="S199" s="231"/>
      <c r="T199" s="231"/>
      <c r="U199" s="231"/>
      <c r="V199" s="231"/>
      <c r="W199" s="231"/>
      <c r="Y199" s="231"/>
    </row>
    <row r="200" spans="1:25" s="238" customFormat="1" x14ac:dyDescent="0.25">
      <c r="A200" s="231"/>
      <c r="B200" s="231"/>
      <c r="C200" s="231"/>
      <c r="D200" s="231"/>
      <c r="E200" s="232"/>
      <c r="F200" s="231"/>
      <c r="G200" s="231"/>
      <c r="H200" s="231"/>
      <c r="I200" s="231"/>
      <c r="J200" s="231"/>
      <c r="K200" s="233"/>
      <c r="L200" s="231"/>
      <c r="M200" s="234"/>
      <c r="N200" s="231"/>
      <c r="O200" s="231"/>
      <c r="P200" s="235"/>
      <c r="Q200" s="236"/>
      <c r="R200" s="231"/>
      <c r="S200" s="231"/>
      <c r="T200" s="231"/>
      <c r="U200" s="231"/>
      <c r="V200" s="231"/>
      <c r="W200" s="231"/>
      <c r="Y200" s="231"/>
    </row>
    <row r="201" spans="1:25" s="238" customFormat="1" x14ac:dyDescent="0.25">
      <c r="A201" s="231"/>
      <c r="B201" s="231"/>
      <c r="C201" s="231"/>
      <c r="D201" s="231"/>
      <c r="E201" s="232"/>
      <c r="F201" s="231"/>
      <c r="G201" s="231"/>
      <c r="H201" s="231"/>
      <c r="I201" s="231"/>
      <c r="J201" s="231"/>
      <c r="K201" s="233"/>
      <c r="L201" s="231"/>
      <c r="M201" s="234"/>
      <c r="N201" s="231"/>
      <c r="O201" s="231"/>
      <c r="P201" s="235"/>
      <c r="Q201" s="236"/>
      <c r="R201" s="231"/>
      <c r="S201" s="231"/>
      <c r="T201" s="231"/>
      <c r="U201" s="231"/>
      <c r="V201" s="231"/>
      <c r="W201" s="231"/>
      <c r="Y201" s="231"/>
    </row>
    <row r="202" spans="1:25" s="238" customFormat="1" x14ac:dyDescent="0.25">
      <c r="A202" s="231"/>
      <c r="B202" s="231"/>
      <c r="C202" s="231"/>
      <c r="D202" s="231"/>
      <c r="E202" s="232"/>
      <c r="F202" s="231"/>
      <c r="G202" s="231"/>
      <c r="H202" s="231"/>
      <c r="I202" s="231"/>
      <c r="J202" s="231"/>
      <c r="K202" s="233"/>
      <c r="L202" s="231"/>
      <c r="M202" s="234"/>
      <c r="N202" s="231"/>
      <c r="O202" s="231"/>
      <c r="P202" s="235"/>
      <c r="Q202" s="236"/>
      <c r="R202" s="231"/>
      <c r="S202" s="231"/>
      <c r="T202" s="231"/>
      <c r="U202" s="231"/>
      <c r="V202" s="231"/>
      <c r="W202" s="231"/>
      <c r="Y202" s="231"/>
    </row>
    <row r="203" spans="1:25" s="238" customFormat="1" x14ac:dyDescent="0.25">
      <c r="A203" s="231"/>
      <c r="B203" s="231"/>
      <c r="C203" s="231"/>
      <c r="D203" s="231"/>
      <c r="E203" s="232"/>
      <c r="F203" s="231"/>
      <c r="G203" s="231"/>
      <c r="H203" s="231"/>
      <c r="I203" s="231"/>
      <c r="J203" s="231"/>
      <c r="K203" s="233"/>
      <c r="L203" s="231"/>
      <c r="M203" s="234"/>
      <c r="N203" s="231"/>
      <c r="O203" s="231"/>
      <c r="P203" s="235"/>
      <c r="Q203" s="236"/>
      <c r="R203" s="231"/>
      <c r="S203" s="231"/>
      <c r="T203" s="231"/>
      <c r="U203" s="231"/>
      <c r="V203" s="231"/>
      <c r="W203" s="231"/>
      <c r="Y203" s="231"/>
    </row>
    <row r="204" spans="1:25" s="238" customFormat="1" x14ac:dyDescent="0.25">
      <c r="A204" s="231"/>
      <c r="B204" s="231"/>
      <c r="C204" s="231"/>
      <c r="D204" s="231"/>
      <c r="E204" s="232"/>
      <c r="F204" s="231"/>
      <c r="G204" s="231"/>
      <c r="H204" s="231"/>
      <c r="I204" s="231"/>
      <c r="J204" s="231"/>
      <c r="K204" s="233"/>
      <c r="L204" s="231"/>
      <c r="M204" s="234"/>
      <c r="N204" s="231"/>
      <c r="O204" s="231"/>
      <c r="P204" s="235"/>
      <c r="Q204" s="236"/>
      <c r="R204" s="231"/>
      <c r="S204" s="231"/>
      <c r="T204" s="231"/>
      <c r="U204" s="231"/>
      <c r="V204" s="231"/>
      <c r="W204" s="231"/>
      <c r="Y204" s="231"/>
    </row>
    <row r="205" spans="1:25" s="238" customFormat="1" x14ac:dyDescent="0.25">
      <c r="A205" s="231"/>
      <c r="B205" s="231"/>
      <c r="C205" s="231"/>
      <c r="D205" s="231"/>
      <c r="E205" s="232"/>
      <c r="F205" s="231"/>
      <c r="G205" s="231"/>
      <c r="H205" s="231"/>
      <c r="I205" s="231"/>
      <c r="J205" s="231"/>
      <c r="K205" s="233"/>
      <c r="L205" s="231"/>
      <c r="M205" s="234"/>
      <c r="N205" s="231"/>
      <c r="O205" s="231"/>
      <c r="P205" s="235"/>
      <c r="Q205" s="236"/>
      <c r="R205" s="231"/>
      <c r="S205" s="231"/>
      <c r="T205" s="231"/>
      <c r="U205" s="231"/>
      <c r="V205" s="231"/>
      <c r="W205" s="231"/>
      <c r="Y205" s="231"/>
    </row>
    <row r="206" spans="1:25" s="238" customFormat="1" x14ac:dyDescent="0.25">
      <c r="A206" s="231"/>
      <c r="B206" s="231"/>
      <c r="C206" s="231"/>
      <c r="D206" s="231"/>
      <c r="E206" s="232"/>
      <c r="F206" s="231"/>
      <c r="G206" s="231"/>
      <c r="H206" s="231"/>
      <c r="I206" s="231"/>
      <c r="J206" s="231"/>
      <c r="K206" s="233"/>
      <c r="L206" s="231"/>
      <c r="M206" s="234"/>
      <c r="N206" s="231"/>
      <c r="O206" s="231"/>
      <c r="P206" s="235"/>
      <c r="Q206" s="236"/>
      <c r="R206" s="231"/>
      <c r="S206" s="231"/>
      <c r="T206" s="231"/>
      <c r="U206" s="231"/>
      <c r="V206" s="231"/>
      <c r="W206" s="231"/>
      <c r="Y206" s="231"/>
    </row>
    <row r="207" spans="1:25" s="238" customFormat="1" x14ac:dyDescent="0.25">
      <c r="A207" s="231"/>
      <c r="B207" s="231"/>
      <c r="C207" s="231"/>
      <c r="D207" s="231"/>
      <c r="E207" s="232"/>
      <c r="F207" s="231"/>
      <c r="G207" s="231"/>
      <c r="H207" s="231"/>
      <c r="I207" s="231"/>
      <c r="J207" s="231"/>
      <c r="K207" s="233"/>
      <c r="L207" s="231"/>
      <c r="M207" s="234"/>
      <c r="N207" s="231"/>
      <c r="O207" s="231"/>
      <c r="P207" s="235"/>
      <c r="Q207" s="236"/>
      <c r="R207" s="231"/>
      <c r="S207" s="231"/>
      <c r="T207" s="231"/>
      <c r="U207" s="231"/>
      <c r="V207" s="231"/>
      <c r="W207" s="231"/>
      <c r="Y207" s="231"/>
    </row>
    <row r="208" spans="1:25" s="238" customFormat="1" x14ac:dyDescent="0.25">
      <c r="A208" s="231"/>
      <c r="B208" s="231"/>
      <c r="C208" s="231"/>
      <c r="D208" s="231"/>
      <c r="E208" s="232"/>
      <c r="F208" s="231"/>
      <c r="G208" s="231"/>
      <c r="H208" s="231"/>
      <c r="I208" s="231"/>
      <c r="J208" s="231"/>
      <c r="K208" s="233"/>
      <c r="L208" s="231"/>
      <c r="M208" s="234"/>
      <c r="N208" s="231"/>
      <c r="O208" s="231"/>
      <c r="P208" s="235"/>
      <c r="Q208" s="236"/>
      <c r="R208" s="231"/>
      <c r="S208" s="231"/>
      <c r="T208" s="231"/>
      <c r="U208" s="231"/>
      <c r="V208" s="231"/>
      <c r="W208" s="231"/>
      <c r="Y208" s="231"/>
    </row>
    <row r="209" spans="1:25" s="238" customFormat="1" x14ac:dyDescent="0.25">
      <c r="A209" s="231"/>
      <c r="B209" s="231"/>
      <c r="C209" s="231"/>
      <c r="D209" s="231"/>
      <c r="E209" s="232"/>
      <c r="F209" s="231"/>
      <c r="G209" s="231"/>
      <c r="H209" s="231"/>
      <c r="I209" s="231"/>
      <c r="J209" s="231"/>
      <c r="K209" s="233"/>
      <c r="L209" s="231"/>
      <c r="M209" s="234"/>
      <c r="N209" s="231"/>
      <c r="O209" s="231"/>
      <c r="P209" s="235"/>
      <c r="Q209" s="236"/>
      <c r="R209" s="231"/>
      <c r="S209" s="231"/>
      <c r="T209" s="231"/>
      <c r="U209" s="231"/>
      <c r="V209" s="231"/>
      <c r="W209" s="231"/>
      <c r="Y209" s="231"/>
    </row>
    <row r="210" spans="1:25" s="238" customFormat="1" x14ac:dyDescent="0.25">
      <c r="A210" s="231"/>
      <c r="B210" s="231"/>
      <c r="C210" s="231"/>
      <c r="D210" s="231"/>
      <c r="E210" s="232"/>
      <c r="F210" s="231"/>
      <c r="G210" s="231"/>
      <c r="H210" s="231"/>
      <c r="I210" s="231"/>
      <c r="J210" s="231"/>
      <c r="K210" s="233"/>
      <c r="L210" s="231"/>
      <c r="M210" s="234"/>
      <c r="N210" s="231"/>
      <c r="O210" s="231"/>
      <c r="P210" s="235"/>
      <c r="Q210" s="236"/>
      <c r="R210" s="231"/>
      <c r="S210" s="231"/>
      <c r="T210" s="231"/>
      <c r="U210" s="231"/>
      <c r="V210" s="231"/>
      <c r="W210" s="231"/>
      <c r="Y210" s="231"/>
    </row>
    <row r="211" spans="1:25" s="238" customFormat="1" x14ac:dyDescent="0.25">
      <c r="A211" s="231"/>
      <c r="B211" s="231"/>
      <c r="C211" s="231"/>
      <c r="D211" s="231"/>
      <c r="E211" s="232"/>
      <c r="F211" s="231"/>
      <c r="G211" s="231"/>
      <c r="H211" s="231"/>
      <c r="I211" s="231"/>
      <c r="J211" s="231"/>
      <c r="K211" s="233"/>
      <c r="L211" s="231"/>
      <c r="M211" s="234"/>
      <c r="N211" s="231"/>
      <c r="O211" s="231"/>
      <c r="P211" s="235"/>
      <c r="Q211" s="236"/>
      <c r="R211" s="231"/>
      <c r="S211" s="231"/>
      <c r="T211" s="231"/>
      <c r="U211" s="231"/>
      <c r="V211" s="231"/>
      <c r="W211" s="231"/>
      <c r="Y211" s="231"/>
    </row>
    <row r="212" spans="1:25" s="238" customFormat="1" x14ac:dyDescent="0.25">
      <c r="A212" s="231"/>
      <c r="B212" s="231"/>
      <c r="C212" s="231"/>
      <c r="D212" s="231"/>
      <c r="E212" s="232"/>
      <c r="F212" s="231"/>
      <c r="G212" s="231"/>
      <c r="H212" s="231"/>
      <c r="I212" s="231"/>
      <c r="J212" s="231"/>
      <c r="K212" s="233"/>
      <c r="L212" s="231"/>
      <c r="M212" s="234"/>
      <c r="N212" s="231"/>
      <c r="O212" s="231"/>
      <c r="P212" s="235"/>
      <c r="Q212" s="236"/>
      <c r="R212" s="231"/>
      <c r="S212" s="231"/>
      <c r="T212" s="231"/>
      <c r="U212" s="231"/>
      <c r="V212" s="231"/>
      <c r="W212" s="231"/>
      <c r="Y212" s="231"/>
    </row>
    <row r="213" spans="1:25" s="238" customFormat="1" x14ac:dyDescent="0.25">
      <c r="A213" s="231"/>
      <c r="B213" s="231"/>
      <c r="C213" s="231"/>
      <c r="D213" s="231"/>
      <c r="E213" s="232"/>
      <c r="F213" s="231"/>
      <c r="G213" s="231"/>
      <c r="H213" s="231"/>
      <c r="I213" s="231"/>
      <c r="J213" s="231"/>
      <c r="K213" s="233"/>
      <c r="L213" s="231"/>
      <c r="M213" s="234"/>
      <c r="N213" s="231"/>
      <c r="O213" s="231"/>
      <c r="P213" s="235"/>
      <c r="Q213" s="236"/>
      <c r="R213" s="231"/>
      <c r="S213" s="231"/>
      <c r="T213" s="231"/>
      <c r="U213" s="231"/>
      <c r="V213" s="231"/>
      <c r="W213" s="231"/>
      <c r="Y213" s="231"/>
    </row>
    <row r="214" spans="1:25" s="238" customFormat="1" x14ac:dyDescent="0.25">
      <c r="A214" s="231"/>
      <c r="B214" s="231"/>
      <c r="C214" s="231"/>
      <c r="D214" s="231"/>
      <c r="E214" s="232"/>
      <c r="F214" s="231"/>
      <c r="G214" s="231"/>
      <c r="H214" s="231"/>
      <c r="I214" s="231"/>
      <c r="J214" s="231"/>
      <c r="K214" s="233"/>
      <c r="L214" s="231"/>
      <c r="M214" s="234"/>
      <c r="N214" s="231"/>
      <c r="O214" s="231"/>
      <c r="P214" s="235"/>
      <c r="Q214" s="236"/>
      <c r="R214" s="231"/>
      <c r="S214" s="231"/>
      <c r="T214" s="231"/>
      <c r="U214" s="231"/>
      <c r="V214" s="231"/>
      <c r="W214" s="231"/>
      <c r="Y214" s="231"/>
    </row>
    <row r="215" spans="1:25" s="238" customFormat="1" x14ac:dyDescent="0.25">
      <c r="A215" s="231"/>
      <c r="B215" s="231"/>
      <c r="C215" s="231"/>
      <c r="D215" s="231"/>
      <c r="E215" s="232"/>
      <c r="F215" s="231"/>
      <c r="G215" s="231"/>
      <c r="H215" s="231"/>
      <c r="I215" s="231"/>
      <c r="J215" s="231"/>
      <c r="K215" s="233"/>
      <c r="L215" s="231"/>
      <c r="M215" s="234"/>
      <c r="N215" s="231"/>
      <c r="O215" s="231"/>
      <c r="P215" s="235"/>
      <c r="Q215" s="236"/>
      <c r="R215" s="231"/>
      <c r="S215" s="231"/>
      <c r="T215" s="231"/>
      <c r="U215" s="231"/>
      <c r="V215" s="231"/>
      <c r="W215" s="231"/>
      <c r="Y215" s="231"/>
    </row>
    <row r="216" spans="1:25" s="238" customFormat="1" x14ac:dyDescent="0.25">
      <c r="A216" s="231"/>
      <c r="B216" s="231"/>
      <c r="C216" s="231"/>
      <c r="D216" s="231"/>
      <c r="E216" s="232"/>
      <c r="F216" s="231"/>
      <c r="G216" s="231"/>
      <c r="H216" s="231"/>
      <c r="I216" s="231"/>
      <c r="J216" s="231"/>
      <c r="K216" s="233"/>
      <c r="L216" s="231"/>
      <c r="M216" s="234"/>
      <c r="N216" s="231"/>
      <c r="O216" s="231"/>
      <c r="P216" s="235"/>
      <c r="Q216" s="236"/>
      <c r="R216" s="231"/>
      <c r="S216" s="231"/>
      <c r="T216" s="231"/>
      <c r="U216" s="231"/>
      <c r="V216" s="231"/>
      <c r="W216" s="231"/>
      <c r="Y216" s="231"/>
    </row>
    <row r="217" spans="1:25" s="238" customFormat="1" x14ac:dyDescent="0.25">
      <c r="A217" s="231"/>
      <c r="B217" s="231"/>
      <c r="C217" s="231"/>
      <c r="D217" s="231"/>
      <c r="E217" s="232"/>
      <c r="F217" s="231"/>
      <c r="G217" s="231"/>
      <c r="H217" s="231"/>
      <c r="I217" s="231"/>
      <c r="J217" s="231"/>
      <c r="K217" s="233"/>
      <c r="L217" s="231"/>
      <c r="M217" s="234"/>
      <c r="N217" s="231"/>
      <c r="O217" s="231"/>
      <c r="P217" s="235"/>
      <c r="Q217" s="236"/>
      <c r="R217" s="231"/>
      <c r="S217" s="231"/>
      <c r="T217" s="231"/>
      <c r="U217" s="231"/>
      <c r="V217" s="231"/>
      <c r="W217" s="231"/>
      <c r="Y217" s="231"/>
    </row>
    <row r="218" spans="1:25" s="238" customFormat="1" x14ac:dyDescent="0.25">
      <c r="A218" s="231"/>
      <c r="B218" s="231"/>
      <c r="C218" s="231"/>
      <c r="D218" s="231"/>
      <c r="E218" s="232"/>
      <c r="F218" s="231"/>
      <c r="G218" s="231"/>
      <c r="H218" s="231"/>
      <c r="I218" s="231"/>
      <c r="J218" s="231"/>
      <c r="K218" s="233"/>
      <c r="L218" s="231"/>
      <c r="M218" s="234"/>
      <c r="N218" s="231"/>
      <c r="O218" s="231"/>
      <c r="P218" s="235"/>
      <c r="Q218" s="236"/>
      <c r="R218" s="231"/>
      <c r="S218" s="231"/>
      <c r="T218" s="231"/>
      <c r="U218" s="231"/>
      <c r="V218" s="231"/>
      <c r="W218" s="231"/>
      <c r="Y218" s="231"/>
    </row>
    <row r="219" spans="1:25" s="238" customFormat="1" x14ac:dyDescent="0.25">
      <c r="A219" s="231"/>
      <c r="B219" s="231"/>
      <c r="C219" s="231"/>
      <c r="D219" s="231"/>
      <c r="E219" s="232"/>
      <c r="F219" s="231"/>
      <c r="G219" s="231"/>
      <c r="H219" s="231"/>
      <c r="I219" s="231"/>
      <c r="J219" s="231"/>
      <c r="K219" s="233"/>
      <c r="L219" s="231"/>
      <c r="M219" s="234"/>
      <c r="N219" s="231"/>
      <c r="O219" s="231"/>
      <c r="P219" s="235"/>
      <c r="Q219" s="236"/>
      <c r="R219" s="231"/>
      <c r="S219" s="231"/>
      <c r="T219" s="231"/>
      <c r="U219" s="231"/>
      <c r="V219" s="231"/>
      <c r="W219" s="231"/>
      <c r="Y219" s="231"/>
    </row>
    <row r="220" spans="1:25" s="238" customFormat="1" x14ac:dyDescent="0.25">
      <c r="A220" s="231"/>
      <c r="B220" s="231"/>
      <c r="C220" s="231"/>
      <c r="D220" s="231"/>
      <c r="E220" s="232"/>
      <c r="F220" s="231"/>
      <c r="G220" s="231"/>
      <c r="H220" s="231"/>
      <c r="I220" s="231"/>
      <c r="J220" s="231"/>
      <c r="K220" s="233"/>
      <c r="L220" s="231"/>
      <c r="M220" s="234"/>
      <c r="N220" s="231"/>
      <c r="O220" s="231"/>
      <c r="P220" s="235"/>
      <c r="Q220" s="236"/>
      <c r="R220" s="231"/>
      <c r="S220" s="231"/>
      <c r="T220" s="231"/>
      <c r="U220" s="231"/>
      <c r="V220" s="231"/>
      <c r="W220" s="231"/>
      <c r="Y220" s="231"/>
    </row>
    <row r="221" spans="1:25" s="238" customFormat="1" x14ac:dyDescent="0.25">
      <c r="A221" s="231"/>
      <c r="B221" s="231"/>
      <c r="C221" s="231"/>
      <c r="D221" s="231"/>
      <c r="E221" s="232"/>
      <c r="F221" s="231"/>
      <c r="G221" s="231"/>
      <c r="H221" s="231"/>
      <c r="I221" s="231"/>
      <c r="J221" s="231"/>
      <c r="K221" s="233"/>
      <c r="L221" s="231"/>
      <c r="M221" s="234"/>
      <c r="N221" s="231"/>
      <c r="O221" s="231"/>
      <c r="P221" s="235"/>
      <c r="Q221" s="236"/>
      <c r="R221" s="231"/>
      <c r="S221" s="231"/>
      <c r="T221" s="231"/>
      <c r="U221" s="231"/>
      <c r="V221" s="231"/>
      <c r="W221" s="231"/>
      <c r="Y221" s="231"/>
    </row>
    <row r="222" spans="1:25" s="238" customFormat="1" x14ac:dyDescent="0.25">
      <c r="A222" s="231"/>
      <c r="B222" s="231"/>
      <c r="C222" s="231"/>
      <c r="D222" s="231"/>
      <c r="E222" s="232"/>
      <c r="F222" s="231"/>
      <c r="G222" s="231"/>
      <c r="H222" s="231"/>
      <c r="I222" s="231"/>
      <c r="J222" s="231"/>
      <c r="K222" s="233"/>
      <c r="L222" s="231"/>
      <c r="M222" s="234"/>
      <c r="N222" s="231"/>
      <c r="O222" s="231"/>
      <c r="P222" s="235"/>
      <c r="Q222" s="236"/>
      <c r="R222" s="231"/>
      <c r="S222" s="231"/>
      <c r="T222" s="231"/>
      <c r="U222" s="231"/>
      <c r="V222" s="231"/>
      <c r="W222" s="231"/>
      <c r="Y222" s="231"/>
    </row>
    <row r="223" spans="1:25" s="238" customFormat="1" x14ac:dyDescent="0.25">
      <c r="A223" s="231"/>
      <c r="B223" s="231"/>
      <c r="C223" s="231"/>
      <c r="D223" s="231"/>
      <c r="E223" s="232"/>
      <c r="F223" s="231"/>
      <c r="G223" s="231"/>
      <c r="H223" s="231"/>
      <c r="I223" s="231"/>
      <c r="J223" s="231"/>
      <c r="K223" s="233"/>
      <c r="L223" s="231"/>
      <c r="M223" s="234"/>
      <c r="N223" s="231"/>
      <c r="O223" s="231"/>
      <c r="P223" s="235"/>
      <c r="Q223" s="236"/>
      <c r="R223" s="231"/>
      <c r="S223" s="231"/>
      <c r="T223" s="231"/>
      <c r="U223" s="231"/>
      <c r="V223" s="231"/>
      <c r="W223" s="231"/>
      <c r="Y223" s="231"/>
    </row>
    <row r="224" spans="1:25" s="238" customFormat="1" x14ac:dyDescent="0.25">
      <c r="A224" s="231"/>
      <c r="B224" s="231"/>
      <c r="C224" s="231"/>
      <c r="D224" s="231"/>
      <c r="E224" s="232"/>
      <c r="F224" s="231"/>
      <c r="G224" s="231"/>
      <c r="H224" s="231"/>
      <c r="I224" s="231"/>
      <c r="J224" s="231"/>
      <c r="K224" s="233"/>
      <c r="L224" s="231"/>
      <c r="M224" s="234"/>
      <c r="N224" s="231"/>
      <c r="O224" s="231"/>
      <c r="P224" s="235"/>
      <c r="Q224" s="236"/>
      <c r="R224" s="231"/>
      <c r="S224" s="231"/>
      <c r="T224" s="231"/>
      <c r="U224" s="231"/>
      <c r="V224" s="231"/>
      <c r="W224" s="231"/>
      <c r="Y224" s="231"/>
    </row>
    <row r="225" spans="1:25" s="238" customFormat="1" x14ac:dyDescent="0.25">
      <c r="A225" s="231"/>
      <c r="B225" s="231"/>
      <c r="C225" s="231"/>
      <c r="D225" s="231"/>
      <c r="E225" s="232"/>
      <c r="F225" s="231"/>
      <c r="G225" s="231"/>
      <c r="H225" s="231"/>
      <c r="I225" s="231"/>
      <c r="J225" s="231"/>
      <c r="K225" s="233"/>
      <c r="L225" s="231"/>
      <c r="M225" s="234"/>
      <c r="N225" s="231"/>
      <c r="O225" s="231"/>
      <c r="P225" s="235"/>
      <c r="Q225" s="236"/>
      <c r="R225" s="231"/>
      <c r="S225" s="231"/>
      <c r="T225" s="231"/>
      <c r="U225" s="231"/>
      <c r="V225" s="231"/>
      <c r="W225" s="231"/>
      <c r="Y225" s="231"/>
    </row>
    <row r="226" spans="1:25" s="238" customFormat="1" x14ac:dyDescent="0.25">
      <c r="A226" s="231"/>
      <c r="B226" s="231"/>
      <c r="C226" s="231"/>
      <c r="D226" s="231"/>
      <c r="E226" s="232"/>
      <c r="F226" s="231"/>
      <c r="G226" s="231"/>
      <c r="H226" s="231"/>
      <c r="I226" s="231"/>
      <c r="J226" s="231"/>
      <c r="K226" s="233"/>
      <c r="L226" s="231"/>
      <c r="M226" s="234"/>
      <c r="N226" s="231"/>
      <c r="O226" s="231"/>
      <c r="P226" s="235"/>
      <c r="Q226" s="236"/>
      <c r="R226" s="231"/>
      <c r="S226" s="231"/>
      <c r="T226" s="231"/>
      <c r="U226" s="231"/>
      <c r="V226" s="231"/>
      <c r="W226" s="231"/>
      <c r="Y226" s="231"/>
    </row>
    <row r="227" spans="1:25" s="238" customFormat="1" x14ac:dyDescent="0.25">
      <c r="A227" s="231"/>
      <c r="B227" s="231"/>
      <c r="C227" s="231"/>
      <c r="D227" s="231"/>
      <c r="E227" s="232"/>
      <c r="F227" s="231"/>
      <c r="G227" s="231"/>
      <c r="H227" s="231"/>
      <c r="I227" s="231"/>
      <c r="J227" s="231"/>
      <c r="K227" s="233"/>
      <c r="L227" s="231"/>
      <c r="M227" s="234"/>
      <c r="N227" s="231"/>
      <c r="O227" s="231"/>
      <c r="P227" s="235"/>
      <c r="Q227" s="236"/>
      <c r="R227" s="231"/>
      <c r="S227" s="231"/>
      <c r="T227" s="231"/>
      <c r="U227" s="231"/>
      <c r="V227" s="231"/>
      <c r="W227" s="231"/>
      <c r="Y227" s="231"/>
    </row>
    <row r="228" spans="1:25" s="238" customFormat="1" x14ac:dyDescent="0.25">
      <c r="A228" s="231"/>
      <c r="B228" s="231"/>
      <c r="C228" s="231"/>
      <c r="D228" s="231"/>
      <c r="E228" s="232"/>
      <c r="F228" s="231"/>
      <c r="G228" s="231"/>
      <c r="H228" s="231"/>
      <c r="I228" s="231"/>
      <c r="J228" s="231"/>
      <c r="K228" s="233"/>
      <c r="L228" s="231"/>
      <c r="M228" s="234"/>
      <c r="N228" s="231"/>
      <c r="O228" s="231"/>
      <c r="P228" s="235"/>
      <c r="Q228" s="236"/>
      <c r="R228" s="231"/>
      <c r="S228" s="231"/>
      <c r="T228" s="231"/>
      <c r="U228" s="231"/>
      <c r="V228" s="231"/>
      <c r="W228" s="231"/>
      <c r="Y228" s="231"/>
    </row>
    <row r="229" spans="1:25" s="238" customFormat="1" x14ac:dyDescent="0.25">
      <c r="A229" s="231"/>
      <c r="B229" s="231"/>
      <c r="C229" s="231"/>
      <c r="D229" s="231"/>
      <c r="E229" s="232"/>
      <c r="F229" s="231"/>
      <c r="G229" s="231"/>
      <c r="H229" s="231"/>
      <c r="I229" s="231"/>
      <c r="J229" s="231"/>
      <c r="K229" s="233"/>
      <c r="L229" s="231"/>
      <c r="M229" s="234"/>
      <c r="N229" s="231"/>
      <c r="O229" s="231"/>
      <c r="P229" s="235"/>
      <c r="Q229" s="236"/>
      <c r="R229" s="231"/>
      <c r="S229" s="231"/>
      <c r="T229" s="231"/>
      <c r="U229" s="231"/>
      <c r="V229" s="231"/>
      <c r="W229" s="231"/>
      <c r="Y229" s="231"/>
    </row>
    <row r="230" spans="1:25" s="238" customFormat="1" x14ac:dyDescent="0.25">
      <c r="A230" s="231"/>
      <c r="B230" s="231"/>
      <c r="C230" s="231"/>
      <c r="D230" s="231"/>
      <c r="E230" s="232"/>
      <c r="F230" s="231"/>
      <c r="G230" s="231"/>
      <c r="H230" s="231"/>
      <c r="I230" s="231"/>
      <c r="J230" s="231"/>
      <c r="K230" s="233"/>
      <c r="L230" s="231"/>
      <c r="M230" s="234"/>
      <c r="N230" s="231"/>
      <c r="O230" s="231"/>
      <c r="P230" s="235"/>
      <c r="Q230" s="236"/>
      <c r="R230" s="231"/>
      <c r="S230" s="231"/>
      <c r="T230" s="231"/>
      <c r="U230" s="231"/>
      <c r="V230" s="231"/>
      <c r="W230" s="231"/>
      <c r="Y230" s="231"/>
    </row>
    <row r="231" spans="1:25" s="238" customFormat="1" x14ac:dyDescent="0.25">
      <c r="A231" s="231"/>
      <c r="B231" s="231"/>
      <c r="C231" s="231"/>
      <c r="D231" s="231"/>
      <c r="E231" s="232"/>
      <c r="F231" s="231"/>
      <c r="G231" s="231"/>
      <c r="H231" s="231"/>
      <c r="I231" s="231"/>
      <c r="J231" s="231"/>
      <c r="K231" s="233"/>
      <c r="L231" s="231"/>
      <c r="M231" s="234"/>
      <c r="N231" s="231"/>
      <c r="O231" s="231"/>
      <c r="P231" s="235"/>
      <c r="Q231" s="236"/>
      <c r="R231" s="231"/>
      <c r="S231" s="231"/>
      <c r="T231" s="231"/>
      <c r="U231" s="231"/>
      <c r="V231" s="231"/>
      <c r="W231" s="231"/>
      <c r="Y231" s="231"/>
    </row>
    <row r="232" spans="1:25" s="238" customFormat="1" x14ac:dyDescent="0.25">
      <c r="A232" s="231"/>
      <c r="B232" s="231"/>
      <c r="C232" s="231"/>
      <c r="D232" s="231"/>
      <c r="E232" s="232"/>
      <c r="F232" s="231"/>
      <c r="G232" s="231"/>
      <c r="H232" s="231"/>
      <c r="I232" s="231"/>
      <c r="J232" s="231"/>
      <c r="K232" s="233"/>
      <c r="L232" s="231"/>
      <c r="M232" s="234"/>
      <c r="N232" s="231"/>
      <c r="O232" s="231"/>
      <c r="P232" s="235"/>
      <c r="Q232" s="236"/>
      <c r="R232" s="231"/>
      <c r="S232" s="231"/>
      <c r="T232" s="231"/>
      <c r="U232" s="231"/>
      <c r="V232" s="231"/>
      <c r="W232" s="231"/>
      <c r="Y232" s="231"/>
    </row>
    <row r="233" spans="1:25" s="238" customFormat="1" x14ac:dyDescent="0.25">
      <c r="A233" s="231"/>
      <c r="B233" s="231"/>
      <c r="C233" s="231"/>
      <c r="D233" s="231"/>
      <c r="E233" s="232"/>
      <c r="F233" s="231"/>
      <c r="G233" s="231"/>
      <c r="H233" s="231"/>
      <c r="I233" s="231"/>
      <c r="J233" s="231"/>
      <c r="K233" s="233"/>
      <c r="L233" s="231"/>
      <c r="M233" s="234"/>
      <c r="N233" s="231"/>
      <c r="O233" s="231"/>
      <c r="P233" s="235"/>
      <c r="Q233" s="236"/>
      <c r="R233" s="231"/>
      <c r="S233" s="231"/>
      <c r="T233" s="231"/>
      <c r="U233" s="231"/>
      <c r="V233" s="231"/>
      <c r="W233" s="231"/>
      <c r="Y233" s="231"/>
    </row>
    <row r="234" spans="1:25" s="238" customFormat="1" x14ac:dyDescent="0.25">
      <c r="A234" s="231"/>
      <c r="B234" s="231"/>
      <c r="C234" s="231"/>
      <c r="D234" s="231"/>
      <c r="E234" s="232"/>
      <c r="F234" s="231"/>
      <c r="G234" s="231"/>
      <c r="H234" s="231"/>
      <c r="I234" s="231"/>
      <c r="J234" s="231"/>
      <c r="K234" s="233"/>
      <c r="L234" s="231"/>
      <c r="M234" s="234"/>
      <c r="N234" s="231"/>
      <c r="O234" s="231"/>
      <c r="P234" s="235"/>
      <c r="Q234" s="236"/>
      <c r="R234" s="231"/>
      <c r="S234" s="231"/>
      <c r="T234" s="231"/>
      <c r="U234" s="231"/>
      <c r="V234" s="231"/>
      <c r="W234" s="231"/>
      <c r="Y234" s="231"/>
    </row>
    <row r="235" spans="1:25" s="238" customFormat="1" x14ac:dyDescent="0.25">
      <c r="A235" s="231"/>
      <c r="B235" s="231"/>
      <c r="C235" s="231"/>
      <c r="D235" s="231"/>
      <c r="E235" s="232"/>
      <c r="F235" s="231"/>
      <c r="G235" s="231"/>
      <c r="H235" s="231"/>
      <c r="I235" s="231"/>
      <c r="J235" s="231"/>
      <c r="K235" s="233"/>
      <c r="L235" s="231"/>
      <c r="M235" s="234"/>
      <c r="N235" s="231"/>
      <c r="O235" s="231"/>
      <c r="P235" s="235"/>
      <c r="Q235" s="236"/>
      <c r="R235" s="231"/>
      <c r="S235" s="231"/>
      <c r="T235" s="231"/>
      <c r="U235" s="231"/>
      <c r="V235" s="231"/>
      <c r="W235" s="231"/>
      <c r="Y235" s="231"/>
    </row>
    <row r="236" spans="1:25" s="238" customFormat="1" x14ac:dyDescent="0.25">
      <c r="A236" s="231"/>
      <c r="B236" s="231"/>
      <c r="C236" s="231"/>
      <c r="D236" s="231"/>
      <c r="E236" s="232"/>
      <c r="F236" s="231"/>
      <c r="G236" s="231"/>
      <c r="H236" s="231"/>
      <c r="I236" s="231"/>
      <c r="J236" s="231"/>
      <c r="K236" s="233"/>
      <c r="L236" s="231"/>
      <c r="M236" s="234"/>
      <c r="N236" s="231"/>
      <c r="O236" s="231"/>
      <c r="P236" s="235"/>
      <c r="Q236" s="236"/>
      <c r="R236" s="231"/>
      <c r="S236" s="231"/>
      <c r="T236" s="231"/>
      <c r="U236" s="231"/>
      <c r="V236" s="231"/>
      <c r="W236" s="231"/>
      <c r="Y236" s="231"/>
    </row>
    <row r="237" spans="1:25" s="238" customFormat="1" x14ac:dyDescent="0.25">
      <c r="A237" s="231"/>
      <c r="B237" s="231"/>
      <c r="C237" s="231"/>
      <c r="D237" s="231"/>
      <c r="E237" s="232"/>
      <c r="F237" s="231"/>
      <c r="G237" s="231"/>
      <c r="H237" s="231"/>
      <c r="I237" s="231"/>
      <c r="J237" s="231"/>
      <c r="K237" s="233"/>
      <c r="L237" s="231"/>
      <c r="M237" s="234"/>
      <c r="N237" s="231"/>
      <c r="O237" s="231"/>
      <c r="P237" s="235"/>
      <c r="Q237" s="236"/>
      <c r="R237" s="231"/>
      <c r="S237" s="231"/>
      <c r="T237" s="231"/>
      <c r="U237" s="231"/>
      <c r="V237" s="231"/>
      <c r="W237" s="231"/>
      <c r="Y237" s="231"/>
    </row>
    <row r="238" spans="1:25" s="238" customFormat="1" x14ac:dyDescent="0.25">
      <c r="A238" s="231"/>
      <c r="B238" s="231"/>
      <c r="C238" s="231"/>
      <c r="D238" s="231"/>
      <c r="E238" s="232"/>
      <c r="F238" s="231"/>
      <c r="G238" s="231"/>
      <c r="H238" s="231"/>
      <c r="I238" s="231"/>
      <c r="J238" s="231"/>
      <c r="K238" s="233"/>
      <c r="L238" s="231"/>
      <c r="M238" s="234"/>
      <c r="N238" s="231"/>
      <c r="O238" s="231"/>
      <c r="P238" s="235"/>
      <c r="Q238" s="236"/>
      <c r="R238" s="231"/>
      <c r="S238" s="231"/>
      <c r="T238" s="231"/>
      <c r="U238" s="231"/>
      <c r="V238" s="231"/>
      <c r="W238" s="231"/>
      <c r="Y238" s="231"/>
    </row>
    <row r="239" spans="1:25" s="238" customFormat="1" x14ac:dyDescent="0.25">
      <c r="A239" s="231"/>
      <c r="B239" s="231"/>
      <c r="C239" s="231"/>
      <c r="D239" s="231"/>
      <c r="E239" s="232"/>
      <c r="F239" s="231"/>
      <c r="G239" s="231"/>
      <c r="H239" s="231"/>
      <c r="I239" s="231"/>
      <c r="J239" s="231"/>
      <c r="K239" s="233"/>
      <c r="L239" s="231"/>
      <c r="M239" s="234"/>
      <c r="N239" s="231"/>
      <c r="O239" s="231"/>
      <c r="P239" s="235"/>
      <c r="Q239" s="236"/>
      <c r="R239" s="231"/>
      <c r="S239" s="231"/>
      <c r="T239" s="231"/>
      <c r="U239" s="231"/>
      <c r="V239" s="231"/>
      <c r="W239" s="231"/>
      <c r="Y239" s="231"/>
    </row>
    <row r="240" spans="1:25" s="238" customFormat="1" x14ac:dyDescent="0.25">
      <c r="A240" s="231"/>
      <c r="B240" s="231"/>
      <c r="C240" s="231"/>
      <c r="D240" s="231"/>
      <c r="E240" s="232"/>
      <c r="F240" s="231"/>
      <c r="G240" s="231"/>
      <c r="H240" s="231"/>
      <c r="I240" s="231"/>
      <c r="J240" s="231"/>
      <c r="K240" s="233"/>
      <c r="L240" s="231"/>
      <c r="M240" s="234"/>
      <c r="N240" s="231"/>
      <c r="O240" s="231"/>
      <c r="P240" s="235"/>
      <c r="Q240" s="236"/>
      <c r="R240" s="231"/>
      <c r="S240" s="231"/>
      <c r="T240" s="231"/>
      <c r="U240" s="231"/>
      <c r="V240" s="231"/>
      <c r="W240" s="231"/>
      <c r="Y240" s="231"/>
    </row>
    <row r="241" spans="1:25" s="238" customFormat="1" x14ac:dyDescent="0.25">
      <c r="A241" s="231"/>
      <c r="B241" s="231"/>
      <c r="C241" s="231"/>
      <c r="D241" s="231"/>
      <c r="E241" s="232"/>
      <c r="F241" s="231"/>
      <c r="G241" s="231"/>
      <c r="H241" s="231"/>
      <c r="I241" s="231"/>
      <c r="J241" s="231"/>
      <c r="K241" s="233"/>
      <c r="L241" s="231"/>
      <c r="M241" s="234"/>
      <c r="N241" s="231"/>
      <c r="O241" s="231"/>
      <c r="P241" s="235"/>
      <c r="Q241" s="236"/>
      <c r="R241" s="231"/>
      <c r="S241" s="231"/>
      <c r="T241" s="231"/>
      <c r="U241" s="231"/>
      <c r="V241" s="231"/>
      <c r="W241" s="231"/>
      <c r="Y241" s="231"/>
    </row>
    <row r="242" spans="1:25" s="238" customFormat="1" x14ac:dyDescent="0.25">
      <c r="A242" s="231"/>
      <c r="B242" s="231"/>
      <c r="C242" s="231"/>
      <c r="D242" s="231"/>
      <c r="E242" s="232"/>
      <c r="F242" s="231"/>
      <c r="G242" s="231"/>
      <c r="H242" s="231"/>
      <c r="I242" s="231"/>
      <c r="J242" s="231"/>
      <c r="K242" s="233"/>
      <c r="L242" s="231"/>
      <c r="M242" s="234"/>
      <c r="N242" s="231"/>
      <c r="O242" s="231"/>
      <c r="P242" s="235"/>
      <c r="Q242" s="236"/>
      <c r="R242" s="231"/>
      <c r="S242" s="231"/>
      <c r="T242" s="231"/>
      <c r="U242" s="231"/>
      <c r="V242" s="231"/>
      <c r="W242" s="231"/>
      <c r="Y242" s="231"/>
    </row>
    <row r="243" spans="1:25" s="238" customFormat="1" x14ac:dyDescent="0.25">
      <c r="A243" s="231"/>
      <c r="B243" s="231"/>
      <c r="C243" s="231"/>
      <c r="D243" s="231"/>
      <c r="E243" s="232"/>
      <c r="F243" s="231"/>
      <c r="G243" s="231"/>
      <c r="H243" s="231"/>
      <c r="I243" s="231"/>
      <c r="J243" s="231"/>
      <c r="K243" s="233"/>
      <c r="L243" s="231"/>
      <c r="M243" s="234"/>
      <c r="N243" s="231"/>
      <c r="O243" s="231"/>
      <c r="P243" s="235"/>
      <c r="Q243" s="236"/>
      <c r="R243" s="231"/>
      <c r="S243" s="231"/>
      <c r="T243" s="231"/>
      <c r="U243" s="231"/>
      <c r="V243" s="231"/>
      <c r="W243" s="231"/>
      <c r="Y243" s="231"/>
    </row>
    <row r="244" spans="1:25" s="238" customFormat="1" x14ac:dyDescent="0.25">
      <c r="A244" s="231"/>
      <c r="B244" s="231"/>
      <c r="C244" s="231"/>
      <c r="D244" s="231"/>
      <c r="E244" s="232"/>
      <c r="F244" s="231"/>
      <c r="G244" s="231"/>
      <c r="H244" s="231"/>
      <c r="I244" s="231"/>
      <c r="J244" s="231"/>
      <c r="K244" s="233"/>
      <c r="L244" s="231"/>
      <c r="M244" s="234"/>
      <c r="N244" s="231"/>
      <c r="O244" s="231"/>
      <c r="P244" s="235"/>
      <c r="Q244" s="236"/>
      <c r="R244" s="231"/>
      <c r="S244" s="231"/>
      <c r="T244" s="231"/>
      <c r="U244" s="231"/>
      <c r="V244" s="231"/>
      <c r="W244" s="231"/>
      <c r="Y244" s="231"/>
    </row>
    <row r="245" spans="1:25" s="238" customFormat="1" x14ac:dyDescent="0.25">
      <c r="A245" s="231"/>
      <c r="B245" s="231"/>
      <c r="C245" s="231"/>
      <c r="D245" s="231"/>
      <c r="E245" s="232"/>
      <c r="F245" s="231"/>
      <c r="G245" s="231"/>
      <c r="H245" s="231"/>
      <c r="I245" s="231"/>
      <c r="J245" s="231"/>
      <c r="K245" s="233"/>
      <c r="L245" s="231"/>
      <c r="M245" s="234"/>
      <c r="N245" s="231"/>
      <c r="O245" s="231"/>
      <c r="P245" s="235"/>
      <c r="Q245" s="236"/>
      <c r="R245" s="231"/>
      <c r="S245" s="231"/>
      <c r="T245" s="231"/>
      <c r="U245" s="231"/>
      <c r="V245" s="231"/>
      <c r="W245" s="231"/>
      <c r="Y245" s="231"/>
    </row>
    <row r="246" spans="1:25" s="238" customFormat="1" x14ac:dyDescent="0.25">
      <c r="A246" s="231"/>
      <c r="B246" s="231"/>
      <c r="C246" s="231"/>
      <c r="D246" s="231"/>
      <c r="E246" s="232"/>
      <c r="F246" s="231"/>
      <c r="G246" s="231"/>
      <c r="H246" s="231"/>
      <c r="I246" s="231"/>
      <c r="J246" s="231"/>
      <c r="K246" s="233"/>
      <c r="L246" s="231"/>
      <c r="M246" s="234"/>
      <c r="N246" s="231"/>
      <c r="O246" s="231"/>
      <c r="P246" s="235"/>
      <c r="Q246" s="236"/>
      <c r="R246" s="231"/>
      <c r="S246" s="231"/>
      <c r="T246" s="231"/>
      <c r="U246" s="231"/>
      <c r="V246" s="231"/>
      <c r="W246" s="231"/>
      <c r="Y246" s="231"/>
    </row>
    <row r="247" spans="1:25" s="238" customFormat="1" x14ac:dyDescent="0.25">
      <c r="A247" s="231"/>
      <c r="B247" s="231"/>
      <c r="C247" s="231"/>
      <c r="D247" s="231"/>
      <c r="E247" s="232"/>
      <c r="F247" s="231"/>
      <c r="G247" s="231"/>
      <c r="H247" s="231"/>
      <c r="I247" s="231"/>
      <c r="J247" s="231"/>
      <c r="K247" s="233"/>
      <c r="L247" s="231"/>
      <c r="M247" s="234"/>
      <c r="N247" s="231"/>
      <c r="O247" s="231"/>
      <c r="P247" s="235"/>
      <c r="Q247" s="236"/>
      <c r="R247" s="231"/>
      <c r="S247" s="231"/>
      <c r="T247" s="231"/>
      <c r="U247" s="231"/>
      <c r="V247" s="231"/>
      <c r="W247" s="231"/>
      <c r="Y247" s="231"/>
    </row>
    <row r="248" spans="1:25" s="238" customFormat="1" x14ac:dyDescent="0.25">
      <c r="A248" s="231"/>
      <c r="B248" s="231"/>
      <c r="C248" s="231"/>
      <c r="D248" s="231"/>
      <c r="E248" s="232"/>
      <c r="F248" s="231"/>
      <c r="G248" s="231"/>
      <c r="H248" s="231"/>
      <c r="I248" s="231"/>
      <c r="J248" s="231"/>
      <c r="K248" s="233"/>
      <c r="L248" s="231"/>
      <c r="M248" s="234"/>
      <c r="N248" s="231"/>
      <c r="O248" s="231"/>
      <c r="P248" s="235"/>
      <c r="Q248" s="236"/>
      <c r="R248" s="231"/>
      <c r="S248" s="231"/>
      <c r="T248" s="231"/>
      <c r="U248" s="231"/>
      <c r="V248" s="231"/>
      <c r="W248" s="231"/>
      <c r="Y248" s="231"/>
    </row>
    <row r="249" spans="1:25" s="238" customFormat="1" x14ac:dyDescent="0.25">
      <c r="A249" s="231"/>
      <c r="B249" s="231"/>
      <c r="C249" s="231"/>
      <c r="D249" s="231"/>
      <c r="E249" s="232"/>
      <c r="F249" s="231"/>
      <c r="G249" s="231"/>
      <c r="H249" s="231"/>
      <c r="I249" s="231"/>
      <c r="J249" s="231"/>
      <c r="K249" s="233"/>
      <c r="L249" s="231"/>
      <c r="M249" s="234"/>
      <c r="N249" s="231"/>
      <c r="O249" s="231"/>
      <c r="P249" s="235"/>
      <c r="Q249" s="236"/>
      <c r="R249" s="231"/>
      <c r="S249" s="231"/>
      <c r="T249" s="231"/>
      <c r="U249" s="231"/>
      <c r="V249" s="231"/>
      <c r="W249" s="231"/>
      <c r="Y249" s="231"/>
    </row>
    <row r="250" spans="1:25" s="238" customFormat="1" x14ac:dyDescent="0.25">
      <c r="A250" s="231"/>
      <c r="B250" s="231"/>
      <c r="C250" s="231"/>
      <c r="D250" s="231"/>
      <c r="E250" s="232"/>
      <c r="F250" s="231"/>
      <c r="G250" s="231"/>
      <c r="H250" s="231"/>
      <c r="I250" s="231"/>
      <c r="J250" s="231"/>
      <c r="K250" s="233"/>
      <c r="L250" s="231"/>
      <c r="M250" s="234"/>
      <c r="N250" s="231"/>
      <c r="O250" s="231"/>
      <c r="P250" s="235"/>
      <c r="Q250" s="236"/>
      <c r="R250" s="231"/>
      <c r="S250" s="231"/>
      <c r="T250" s="231"/>
      <c r="U250" s="231"/>
      <c r="V250" s="231"/>
      <c r="W250" s="231"/>
      <c r="Y250" s="231"/>
    </row>
    <row r="251" spans="1:25" s="238" customFormat="1" x14ac:dyDescent="0.25">
      <c r="A251" s="231"/>
      <c r="B251" s="231"/>
      <c r="C251" s="231"/>
      <c r="D251" s="231"/>
      <c r="E251" s="232"/>
      <c r="F251" s="231"/>
      <c r="G251" s="231"/>
      <c r="H251" s="231"/>
      <c r="I251" s="231"/>
      <c r="J251" s="231"/>
      <c r="K251" s="233"/>
      <c r="L251" s="231"/>
      <c r="M251" s="234"/>
      <c r="N251" s="231"/>
      <c r="O251" s="231"/>
      <c r="P251" s="235"/>
      <c r="Q251" s="236"/>
      <c r="R251" s="231"/>
      <c r="S251" s="231"/>
      <c r="T251" s="231"/>
      <c r="U251" s="231"/>
      <c r="V251" s="231"/>
      <c r="W251" s="231"/>
      <c r="Y251" s="231"/>
    </row>
    <row r="252" spans="1:25" s="238" customFormat="1" x14ac:dyDescent="0.25">
      <c r="A252" s="231"/>
      <c r="B252" s="231"/>
      <c r="C252" s="231"/>
      <c r="D252" s="231"/>
      <c r="E252" s="232"/>
      <c r="F252" s="231"/>
      <c r="G252" s="231"/>
      <c r="H252" s="231"/>
      <c r="I252" s="231"/>
      <c r="J252" s="231"/>
      <c r="K252" s="233"/>
      <c r="L252" s="231"/>
      <c r="M252" s="234"/>
      <c r="N252" s="231"/>
      <c r="O252" s="231"/>
      <c r="P252" s="235"/>
      <c r="Q252" s="236"/>
      <c r="R252" s="231"/>
      <c r="S252" s="231"/>
      <c r="T252" s="231"/>
      <c r="U252" s="231"/>
      <c r="V252" s="231"/>
      <c r="W252" s="231"/>
      <c r="Y252" s="231"/>
    </row>
    <row r="253" spans="1:25" s="238" customFormat="1" x14ac:dyDescent="0.25">
      <c r="A253" s="231"/>
      <c r="B253" s="231"/>
      <c r="C253" s="231"/>
      <c r="D253" s="231"/>
      <c r="E253" s="232"/>
      <c r="F253" s="231"/>
      <c r="G253" s="231"/>
      <c r="H253" s="231"/>
      <c r="I253" s="231"/>
      <c r="J253" s="231"/>
      <c r="K253" s="233"/>
      <c r="L253" s="231"/>
      <c r="M253" s="234"/>
      <c r="N253" s="231"/>
      <c r="O253" s="231"/>
      <c r="P253" s="235"/>
      <c r="Q253" s="236"/>
      <c r="R253" s="231"/>
      <c r="S253" s="231"/>
      <c r="T253" s="231"/>
      <c r="U253" s="231"/>
      <c r="V253" s="231"/>
      <c r="W253" s="231"/>
      <c r="Y253" s="231"/>
    </row>
    <row r="254" spans="1:25" s="238" customFormat="1" x14ac:dyDescent="0.25">
      <c r="A254" s="231"/>
      <c r="B254" s="231"/>
      <c r="C254" s="231"/>
      <c r="D254" s="231"/>
      <c r="E254" s="232"/>
      <c r="F254" s="231"/>
      <c r="G254" s="231"/>
      <c r="H254" s="231"/>
      <c r="I254" s="231"/>
      <c r="J254" s="231"/>
      <c r="K254" s="233"/>
      <c r="L254" s="231"/>
      <c r="M254" s="234"/>
      <c r="N254" s="231"/>
      <c r="O254" s="231"/>
      <c r="P254" s="235"/>
      <c r="Q254" s="236"/>
      <c r="R254" s="231"/>
      <c r="S254" s="231"/>
      <c r="T254" s="231"/>
      <c r="U254" s="231"/>
      <c r="V254" s="231"/>
      <c r="W254" s="231"/>
      <c r="Y254" s="231"/>
    </row>
    <row r="255" spans="1:25" s="238" customFormat="1" x14ac:dyDescent="0.25">
      <c r="A255" s="231"/>
      <c r="B255" s="231"/>
      <c r="C255" s="231"/>
      <c r="D255" s="231"/>
      <c r="E255" s="232"/>
      <c r="F255" s="231"/>
      <c r="G255" s="231"/>
      <c r="H255" s="231"/>
      <c r="I255" s="231"/>
      <c r="J255" s="231"/>
      <c r="K255" s="233"/>
      <c r="L255" s="231"/>
      <c r="M255" s="234"/>
      <c r="N255" s="231"/>
      <c r="O255" s="231"/>
      <c r="P255" s="235"/>
      <c r="Q255" s="236"/>
      <c r="R255" s="231"/>
      <c r="S255" s="231"/>
      <c r="T255" s="231"/>
      <c r="U255" s="231"/>
      <c r="V255" s="231"/>
      <c r="W255" s="231"/>
      <c r="Y255" s="231"/>
    </row>
    <row r="256" spans="1:25" s="238" customFormat="1" x14ac:dyDescent="0.25">
      <c r="A256" s="231"/>
      <c r="B256" s="231"/>
      <c r="C256" s="231"/>
      <c r="D256" s="231"/>
      <c r="E256" s="232"/>
      <c r="F256" s="231"/>
      <c r="G256" s="231"/>
      <c r="H256" s="231"/>
      <c r="I256" s="231"/>
      <c r="J256" s="231"/>
      <c r="K256" s="233"/>
      <c r="L256" s="231"/>
      <c r="M256" s="234"/>
      <c r="N256" s="231"/>
      <c r="O256" s="231"/>
      <c r="P256" s="235"/>
      <c r="Q256" s="236"/>
      <c r="R256" s="231"/>
      <c r="S256" s="231"/>
      <c r="T256" s="231"/>
      <c r="U256" s="231"/>
      <c r="V256" s="231"/>
      <c r="W256" s="231"/>
      <c r="Y256" s="231"/>
    </row>
    <row r="257" spans="1:25" s="238" customFormat="1" x14ac:dyDescent="0.25">
      <c r="A257" s="231"/>
      <c r="B257" s="231"/>
      <c r="C257" s="231"/>
      <c r="D257" s="231"/>
      <c r="E257" s="232"/>
      <c r="F257" s="231"/>
      <c r="G257" s="231"/>
      <c r="H257" s="231"/>
      <c r="I257" s="231"/>
      <c r="J257" s="231"/>
      <c r="K257" s="233"/>
      <c r="L257" s="231"/>
      <c r="M257" s="234"/>
      <c r="N257" s="231"/>
      <c r="O257" s="231"/>
      <c r="P257" s="235"/>
      <c r="Q257" s="236"/>
      <c r="R257" s="231"/>
      <c r="S257" s="231"/>
      <c r="T257" s="231"/>
      <c r="U257" s="231"/>
      <c r="V257" s="231"/>
      <c r="W257" s="231"/>
      <c r="Y257" s="231"/>
    </row>
    <row r="258" spans="1:25" s="238" customFormat="1" x14ac:dyDescent="0.25">
      <c r="A258" s="231"/>
      <c r="B258" s="231"/>
      <c r="C258" s="231"/>
      <c r="D258" s="231"/>
      <c r="E258" s="232"/>
      <c r="F258" s="231"/>
      <c r="G258" s="231"/>
      <c r="H258" s="231"/>
      <c r="I258" s="231"/>
      <c r="J258" s="231"/>
      <c r="K258" s="233"/>
      <c r="L258" s="231"/>
      <c r="M258" s="234"/>
      <c r="N258" s="231"/>
      <c r="O258" s="231"/>
      <c r="P258" s="235"/>
      <c r="Q258" s="236"/>
      <c r="R258" s="231"/>
      <c r="S258" s="231"/>
      <c r="T258" s="231"/>
      <c r="U258" s="231"/>
      <c r="V258" s="231"/>
      <c r="W258" s="231"/>
      <c r="Y258" s="231"/>
    </row>
    <row r="259" spans="1:25" s="238" customFormat="1" x14ac:dyDescent="0.25">
      <c r="A259" s="231"/>
      <c r="B259" s="231"/>
      <c r="C259" s="231"/>
      <c r="D259" s="231"/>
      <c r="E259" s="232"/>
      <c r="F259" s="231"/>
      <c r="G259" s="231"/>
      <c r="H259" s="231"/>
      <c r="I259" s="231"/>
      <c r="J259" s="231"/>
      <c r="K259" s="233"/>
      <c r="L259" s="231"/>
      <c r="M259" s="234"/>
      <c r="N259" s="231"/>
      <c r="O259" s="231"/>
      <c r="P259" s="235"/>
      <c r="Q259" s="236"/>
      <c r="R259" s="231"/>
      <c r="S259" s="231"/>
      <c r="T259" s="231"/>
      <c r="U259" s="231"/>
      <c r="V259" s="231"/>
      <c r="W259" s="231"/>
      <c r="Y259" s="231"/>
    </row>
    <row r="260" spans="1:25" s="238" customFormat="1" x14ac:dyDescent="0.25">
      <c r="A260" s="231"/>
      <c r="B260" s="231"/>
      <c r="C260" s="231"/>
      <c r="D260" s="231"/>
      <c r="E260" s="232"/>
      <c r="F260" s="231"/>
      <c r="G260" s="231"/>
      <c r="H260" s="231"/>
      <c r="I260" s="231"/>
      <c r="J260" s="231"/>
      <c r="K260" s="233"/>
      <c r="L260" s="231"/>
      <c r="M260" s="234"/>
      <c r="N260" s="231"/>
      <c r="O260" s="231"/>
      <c r="P260" s="235"/>
      <c r="Q260" s="236"/>
      <c r="R260" s="231"/>
      <c r="S260" s="231"/>
      <c r="T260" s="231"/>
      <c r="U260" s="231"/>
      <c r="V260" s="231"/>
      <c r="W260" s="231"/>
      <c r="Y260" s="231"/>
    </row>
    <row r="261" spans="1:25" s="238" customFormat="1" x14ac:dyDescent="0.25">
      <c r="A261" s="231"/>
      <c r="B261" s="231"/>
      <c r="C261" s="231"/>
      <c r="D261" s="231"/>
      <c r="E261" s="232"/>
      <c r="F261" s="231"/>
      <c r="G261" s="231"/>
      <c r="H261" s="231"/>
      <c r="I261" s="231"/>
      <c r="J261" s="231"/>
      <c r="K261" s="233"/>
      <c r="L261" s="231"/>
      <c r="M261" s="234"/>
      <c r="N261" s="231"/>
      <c r="O261" s="231"/>
      <c r="P261" s="235"/>
      <c r="Q261" s="236"/>
      <c r="R261" s="231"/>
      <c r="S261" s="231"/>
      <c r="T261" s="231"/>
      <c r="U261" s="231"/>
      <c r="V261" s="231"/>
      <c r="W261" s="231"/>
      <c r="Y261" s="231"/>
    </row>
    <row r="262" spans="1:25" s="238" customFormat="1" x14ac:dyDescent="0.25">
      <c r="A262" s="231"/>
      <c r="B262" s="231"/>
      <c r="C262" s="231"/>
      <c r="D262" s="231"/>
      <c r="E262" s="232"/>
      <c r="F262" s="231"/>
      <c r="G262" s="231"/>
      <c r="H262" s="231"/>
      <c r="I262" s="231"/>
      <c r="J262" s="231"/>
      <c r="K262" s="233"/>
      <c r="L262" s="231"/>
      <c r="M262" s="234"/>
      <c r="N262" s="231"/>
      <c r="O262" s="231"/>
      <c r="P262" s="235"/>
      <c r="Q262" s="236"/>
      <c r="R262" s="231"/>
      <c r="S262" s="231"/>
      <c r="T262" s="231"/>
      <c r="U262" s="231"/>
      <c r="V262" s="231"/>
      <c r="W262" s="231"/>
      <c r="Y262" s="231"/>
    </row>
    <row r="263" spans="1:25" s="238" customFormat="1" x14ac:dyDescent="0.25">
      <c r="A263" s="231"/>
      <c r="B263" s="231"/>
      <c r="C263" s="231"/>
      <c r="D263" s="231"/>
      <c r="E263" s="232"/>
      <c r="F263" s="231"/>
      <c r="G263" s="231"/>
      <c r="H263" s="231"/>
      <c r="I263" s="231"/>
      <c r="J263" s="231"/>
      <c r="K263" s="233"/>
      <c r="L263" s="231"/>
      <c r="M263" s="234"/>
      <c r="N263" s="231"/>
      <c r="O263" s="231"/>
      <c r="P263" s="235"/>
      <c r="Q263" s="236"/>
      <c r="R263" s="231"/>
      <c r="S263" s="231"/>
      <c r="T263" s="231"/>
      <c r="U263" s="231"/>
      <c r="V263" s="231"/>
      <c r="W263" s="231"/>
      <c r="Y263" s="231"/>
    </row>
    <row r="264" spans="1:25" s="238" customFormat="1" x14ac:dyDescent="0.25">
      <c r="A264" s="231"/>
      <c r="B264" s="231"/>
      <c r="C264" s="231"/>
      <c r="D264" s="231"/>
      <c r="E264" s="232"/>
      <c r="F264" s="231"/>
      <c r="G264" s="231"/>
      <c r="H264" s="231"/>
      <c r="I264" s="231"/>
      <c r="J264" s="231"/>
      <c r="K264" s="233"/>
      <c r="L264" s="231"/>
      <c r="M264" s="234"/>
      <c r="N264" s="231"/>
      <c r="O264" s="231"/>
      <c r="P264" s="235"/>
      <c r="Q264" s="236"/>
      <c r="R264" s="231"/>
      <c r="S264" s="231"/>
      <c r="T264" s="231"/>
      <c r="U264" s="231"/>
      <c r="V264" s="231"/>
      <c r="W264" s="231"/>
      <c r="Y264" s="231"/>
    </row>
    <row r="265" spans="1:25" s="238" customFormat="1" x14ac:dyDescent="0.25">
      <c r="A265" s="231"/>
      <c r="B265" s="231"/>
      <c r="C265" s="231"/>
      <c r="D265" s="231"/>
      <c r="E265" s="232"/>
      <c r="F265" s="231"/>
      <c r="G265" s="231"/>
      <c r="H265" s="231"/>
      <c r="I265" s="231"/>
      <c r="J265" s="231"/>
      <c r="K265" s="233"/>
      <c r="L265" s="231"/>
      <c r="M265" s="234"/>
      <c r="N265" s="231"/>
      <c r="O265" s="231"/>
      <c r="P265" s="235"/>
      <c r="Q265" s="236"/>
      <c r="R265" s="231"/>
      <c r="S265" s="231"/>
      <c r="T265" s="231"/>
      <c r="U265" s="231"/>
      <c r="V265" s="231"/>
      <c r="W265" s="231"/>
      <c r="Y265" s="231"/>
    </row>
    <row r="266" spans="1:25" s="238" customFormat="1" x14ac:dyDescent="0.25">
      <c r="A266" s="231"/>
      <c r="B266" s="231"/>
      <c r="C266" s="231"/>
      <c r="D266" s="231"/>
      <c r="E266" s="232"/>
      <c r="F266" s="231"/>
      <c r="G266" s="231"/>
      <c r="H266" s="231"/>
      <c r="I266" s="231"/>
      <c r="J266" s="231"/>
      <c r="K266" s="233"/>
      <c r="L266" s="231"/>
      <c r="M266" s="234"/>
      <c r="N266" s="231"/>
      <c r="O266" s="231"/>
      <c r="P266" s="235"/>
      <c r="Q266" s="236"/>
      <c r="R266" s="231"/>
      <c r="S266" s="231"/>
      <c r="T266" s="231"/>
      <c r="U266" s="231"/>
      <c r="V266" s="231"/>
      <c r="W266" s="231"/>
      <c r="Y266" s="231"/>
    </row>
    <row r="267" spans="1:25" s="238" customFormat="1" x14ac:dyDescent="0.25">
      <c r="A267" s="231"/>
      <c r="B267" s="231"/>
      <c r="C267" s="231"/>
      <c r="D267" s="231"/>
      <c r="E267" s="232"/>
      <c r="F267" s="231"/>
      <c r="G267" s="231"/>
      <c r="H267" s="231"/>
      <c r="I267" s="231"/>
      <c r="J267" s="231"/>
      <c r="K267" s="233"/>
      <c r="L267" s="231"/>
      <c r="M267" s="234"/>
      <c r="N267" s="231"/>
      <c r="O267" s="231"/>
      <c r="P267" s="235"/>
      <c r="Q267" s="236"/>
      <c r="R267" s="231"/>
      <c r="S267" s="231"/>
      <c r="T267" s="231"/>
      <c r="U267" s="231"/>
      <c r="V267" s="231"/>
      <c r="W267" s="231"/>
      <c r="Y267" s="231"/>
    </row>
    <row r="268" spans="1:25" s="238" customFormat="1" x14ac:dyDescent="0.25">
      <c r="A268" s="231"/>
      <c r="B268" s="231"/>
      <c r="C268" s="231"/>
      <c r="D268" s="231"/>
      <c r="E268" s="232"/>
      <c r="F268" s="231"/>
      <c r="G268" s="231"/>
      <c r="H268" s="231"/>
      <c r="I268" s="231"/>
      <c r="J268" s="231"/>
      <c r="K268" s="233"/>
      <c r="L268" s="231"/>
      <c r="M268" s="234"/>
      <c r="N268" s="231"/>
      <c r="O268" s="231"/>
      <c r="P268" s="235"/>
      <c r="Q268" s="236"/>
      <c r="R268" s="231"/>
      <c r="S268" s="231"/>
      <c r="T268" s="231"/>
      <c r="U268" s="231"/>
      <c r="V268" s="231"/>
      <c r="W268" s="231"/>
      <c r="Y268" s="231"/>
    </row>
    <row r="269" spans="1:25" s="238" customFormat="1" x14ac:dyDescent="0.25">
      <c r="A269" s="231"/>
      <c r="B269" s="231"/>
      <c r="C269" s="231"/>
      <c r="D269" s="231"/>
      <c r="E269" s="232"/>
      <c r="F269" s="231"/>
      <c r="G269" s="231"/>
      <c r="H269" s="231"/>
      <c r="I269" s="231"/>
      <c r="J269" s="231"/>
      <c r="K269" s="233"/>
      <c r="L269" s="231"/>
      <c r="M269" s="234"/>
      <c r="N269" s="231"/>
      <c r="O269" s="231"/>
      <c r="P269" s="235"/>
      <c r="Q269" s="236"/>
      <c r="R269" s="231"/>
      <c r="S269" s="231"/>
      <c r="T269" s="231"/>
      <c r="U269" s="231"/>
      <c r="V269" s="231"/>
      <c r="W269" s="231"/>
      <c r="Y269" s="231"/>
    </row>
    <row r="270" spans="1:25" s="238" customFormat="1" x14ac:dyDescent="0.25">
      <c r="A270" s="231"/>
      <c r="B270" s="231"/>
      <c r="C270" s="231"/>
      <c r="D270" s="231"/>
      <c r="E270" s="232"/>
      <c r="F270" s="231"/>
      <c r="G270" s="231"/>
      <c r="H270" s="231"/>
      <c r="I270" s="231"/>
      <c r="J270" s="231"/>
      <c r="K270" s="233"/>
      <c r="L270" s="231"/>
      <c r="M270" s="234"/>
      <c r="N270" s="231"/>
      <c r="O270" s="231"/>
      <c r="P270" s="235"/>
      <c r="Q270" s="236"/>
      <c r="R270" s="231"/>
      <c r="S270" s="231"/>
      <c r="T270" s="231"/>
      <c r="U270" s="231"/>
      <c r="V270" s="231"/>
      <c r="W270" s="231"/>
      <c r="Y270" s="231"/>
    </row>
    <row r="271" spans="1:25" s="238" customFormat="1" x14ac:dyDescent="0.25">
      <c r="A271" s="231"/>
      <c r="B271" s="231"/>
      <c r="C271" s="231"/>
      <c r="D271" s="231"/>
      <c r="E271" s="232"/>
      <c r="F271" s="231"/>
      <c r="G271" s="231"/>
      <c r="H271" s="231"/>
      <c r="I271" s="231"/>
      <c r="J271" s="231"/>
      <c r="K271" s="233"/>
      <c r="L271" s="231"/>
      <c r="M271" s="234"/>
      <c r="N271" s="231"/>
      <c r="O271" s="231"/>
      <c r="P271" s="235"/>
      <c r="Q271" s="236"/>
      <c r="R271" s="231"/>
      <c r="S271" s="231"/>
      <c r="T271" s="231"/>
      <c r="U271" s="231"/>
      <c r="V271" s="231"/>
      <c r="W271" s="231"/>
      <c r="Y271" s="231"/>
    </row>
    <row r="272" spans="1:25" s="238" customFormat="1" x14ac:dyDescent="0.25">
      <c r="A272" s="231"/>
      <c r="B272" s="231"/>
      <c r="C272" s="231"/>
      <c r="D272" s="231"/>
      <c r="E272" s="232"/>
      <c r="F272" s="231"/>
      <c r="G272" s="231"/>
      <c r="H272" s="231"/>
      <c r="I272" s="231"/>
      <c r="J272" s="231"/>
      <c r="K272" s="233"/>
      <c r="L272" s="231"/>
      <c r="M272" s="234"/>
      <c r="N272" s="231"/>
      <c r="O272" s="231"/>
      <c r="P272" s="235"/>
      <c r="Q272" s="236"/>
      <c r="R272" s="231"/>
      <c r="S272" s="231"/>
      <c r="T272" s="231"/>
      <c r="U272" s="231"/>
      <c r="V272" s="231"/>
      <c r="W272" s="231"/>
      <c r="Y272" s="231"/>
    </row>
    <row r="273" spans="1:25" s="238" customFormat="1" x14ac:dyDescent="0.25">
      <c r="A273" s="231"/>
      <c r="B273" s="231"/>
      <c r="C273" s="231"/>
      <c r="D273" s="231"/>
      <c r="E273" s="232"/>
      <c r="F273" s="231"/>
      <c r="G273" s="231"/>
      <c r="H273" s="231"/>
      <c r="I273" s="231"/>
      <c r="J273" s="231"/>
      <c r="K273" s="233"/>
      <c r="L273" s="231"/>
      <c r="M273" s="234"/>
      <c r="N273" s="231"/>
      <c r="O273" s="231"/>
      <c r="P273" s="235"/>
      <c r="Q273" s="236"/>
      <c r="R273" s="231"/>
      <c r="S273" s="231"/>
      <c r="T273" s="231"/>
      <c r="U273" s="231"/>
      <c r="V273" s="231"/>
      <c r="W273" s="231"/>
      <c r="Y273" s="231"/>
    </row>
    <row r="274" spans="1:25" s="238" customFormat="1" x14ac:dyDescent="0.25">
      <c r="A274" s="231"/>
      <c r="B274" s="231"/>
      <c r="C274" s="231"/>
      <c r="D274" s="231"/>
      <c r="E274" s="232"/>
      <c r="F274" s="231"/>
      <c r="G274" s="231"/>
      <c r="H274" s="231"/>
      <c r="I274" s="231"/>
      <c r="J274" s="231"/>
      <c r="K274" s="233"/>
      <c r="L274" s="231"/>
      <c r="M274" s="234"/>
      <c r="N274" s="231"/>
      <c r="O274" s="231"/>
      <c r="P274" s="235"/>
      <c r="Q274" s="236"/>
      <c r="R274" s="231"/>
      <c r="S274" s="231"/>
      <c r="T274" s="231"/>
      <c r="U274" s="231"/>
      <c r="V274" s="231"/>
      <c r="W274" s="231"/>
      <c r="Y274" s="231"/>
    </row>
    <row r="275" spans="1:25" s="238" customFormat="1" x14ac:dyDescent="0.25">
      <c r="A275" s="231"/>
      <c r="B275" s="231"/>
      <c r="C275" s="231"/>
      <c r="D275" s="231"/>
      <c r="E275" s="232"/>
      <c r="F275" s="231"/>
      <c r="G275" s="231"/>
      <c r="H275" s="231"/>
      <c r="I275" s="231"/>
      <c r="J275" s="231"/>
      <c r="K275" s="233"/>
      <c r="L275" s="231"/>
      <c r="M275" s="234"/>
      <c r="N275" s="231"/>
      <c r="O275" s="231"/>
      <c r="P275" s="235"/>
      <c r="Q275" s="236"/>
      <c r="R275" s="231"/>
      <c r="S275" s="231"/>
      <c r="T275" s="231"/>
      <c r="U275" s="231"/>
      <c r="V275" s="231"/>
      <c r="W275" s="231"/>
      <c r="Y275" s="231"/>
    </row>
    <row r="276" spans="1:25" s="238" customFormat="1" x14ac:dyDescent="0.25">
      <c r="A276" s="231"/>
      <c r="B276" s="231"/>
      <c r="C276" s="231"/>
      <c r="D276" s="231"/>
      <c r="E276" s="232"/>
      <c r="F276" s="231"/>
      <c r="G276" s="231"/>
      <c r="H276" s="231"/>
      <c r="I276" s="231"/>
      <c r="J276" s="231"/>
      <c r="K276" s="233"/>
      <c r="L276" s="231"/>
      <c r="M276" s="234"/>
      <c r="N276" s="231"/>
      <c r="O276" s="231"/>
      <c r="P276" s="235"/>
      <c r="Q276" s="236"/>
      <c r="R276" s="231"/>
      <c r="S276" s="231"/>
      <c r="T276" s="231"/>
      <c r="U276" s="231"/>
      <c r="V276" s="231"/>
      <c r="W276" s="231"/>
      <c r="Y276" s="231"/>
    </row>
    <row r="277" spans="1:25" s="238" customFormat="1" x14ac:dyDescent="0.25">
      <c r="A277" s="231"/>
      <c r="B277" s="231"/>
      <c r="C277" s="231"/>
      <c r="D277" s="231"/>
      <c r="E277" s="232"/>
      <c r="F277" s="231"/>
      <c r="G277" s="231"/>
      <c r="H277" s="231"/>
      <c r="I277" s="231"/>
      <c r="J277" s="231"/>
      <c r="K277" s="233"/>
      <c r="L277" s="231"/>
      <c r="M277" s="234"/>
      <c r="N277" s="231"/>
      <c r="O277" s="231"/>
      <c r="P277" s="235"/>
      <c r="Q277" s="236"/>
      <c r="R277" s="231"/>
      <c r="S277" s="231"/>
      <c r="T277" s="231"/>
      <c r="U277" s="231"/>
      <c r="V277" s="231"/>
      <c r="W277" s="231"/>
      <c r="Y277" s="231"/>
    </row>
    <row r="278" spans="1:25" s="238" customFormat="1" x14ac:dyDescent="0.25">
      <c r="A278" s="231"/>
      <c r="B278" s="231"/>
      <c r="C278" s="231"/>
      <c r="D278" s="231"/>
      <c r="E278" s="232"/>
      <c r="F278" s="231"/>
      <c r="G278" s="231"/>
      <c r="H278" s="231"/>
      <c r="I278" s="231"/>
      <c r="J278" s="231"/>
      <c r="K278" s="233"/>
      <c r="L278" s="231"/>
      <c r="M278" s="234"/>
      <c r="N278" s="231"/>
      <c r="O278" s="231"/>
      <c r="P278" s="235"/>
      <c r="Q278" s="236"/>
      <c r="R278" s="231"/>
      <c r="S278" s="231"/>
      <c r="T278" s="231"/>
      <c r="U278" s="231"/>
      <c r="V278" s="231"/>
      <c r="W278" s="231"/>
      <c r="Y278" s="231"/>
    </row>
    <row r="279" spans="1:25" s="238" customFormat="1" x14ac:dyDescent="0.25">
      <c r="A279" s="231"/>
      <c r="B279" s="231"/>
      <c r="C279" s="231"/>
      <c r="D279" s="231"/>
      <c r="E279" s="232"/>
      <c r="F279" s="231"/>
      <c r="G279" s="231"/>
      <c r="H279" s="231"/>
      <c r="I279" s="231"/>
      <c r="J279" s="231"/>
      <c r="K279" s="233"/>
      <c r="L279" s="231"/>
      <c r="M279" s="234"/>
      <c r="N279" s="231"/>
      <c r="O279" s="231"/>
      <c r="P279" s="235"/>
      <c r="Q279" s="236"/>
      <c r="R279" s="231"/>
      <c r="S279" s="231"/>
      <c r="T279" s="231"/>
      <c r="U279" s="231"/>
      <c r="V279" s="231"/>
      <c r="W279" s="231"/>
      <c r="Y279" s="231"/>
    </row>
    <row r="280" spans="1:25" s="238" customFormat="1" x14ac:dyDescent="0.25">
      <c r="A280" s="231"/>
      <c r="B280" s="231"/>
      <c r="C280" s="231"/>
      <c r="D280" s="231"/>
      <c r="E280" s="232"/>
      <c r="F280" s="231"/>
      <c r="G280" s="231"/>
      <c r="H280" s="231"/>
      <c r="I280" s="231"/>
      <c r="J280" s="231"/>
      <c r="K280" s="233"/>
      <c r="L280" s="231"/>
      <c r="M280" s="234"/>
      <c r="N280" s="231"/>
      <c r="O280" s="231"/>
      <c r="P280" s="235"/>
      <c r="Q280" s="236"/>
      <c r="R280" s="231"/>
      <c r="S280" s="231"/>
      <c r="T280" s="231"/>
      <c r="U280" s="231"/>
      <c r="V280" s="231"/>
      <c r="W280" s="231"/>
      <c r="Y280" s="231"/>
    </row>
    <row r="281" spans="1:25" s="238" customFormat="1" x14ac:dyDescent="0.25">
      <c r="A281" s="231"/>
      <c r="B281" s="231"/>
      <c r="C281" s="231"/>
      <c r="D281" s="231"/>
      <c r="E281" s="232"/>
      <c r="F281" s="231"/>
      <c r="G281" s="231"/>
      <c r="H281" s="231"/>
      <c r="I281" s="231"/>
      <c r="J281" s="231"/>
      <c r="K281" s="233"/>
      <c r="L281" s="231"/>
      <c r="M281" s="234"/>
      <c r="N281" s="231"/>
      <c r="O281" s="231"/>
      <c r="P281" s="235"/>
      <c r="Q281" s="236"/>
      <c r="R281" s="231"/>
      <c r="S281" s="231"/>
      <c r="T281" s="231"/>
      <c r="U281" s="231"/>
      <c r="V281" s="231"/>
      <c r="W281" s="231"/>
      <c r="Y281" s="231"/>
    </row>
    <row r="282" spans="1:25" s="238" customFormat="1" x14ac:dyDescent="0.25">
      <c r="A282" s="231"/>
      <c r="B282" s="231"/>
      <c r="C282" s="231"/>
      <c r="D282" s="231"/>
      <c r="E282" s="232"/>
      <c r="F282" s="231"/>
      <c r="G282" s="231"/>
      <c r="H282" s="231"/>
      <c r="I282" s="231"/>
      <c r="J282" s="231"/>
      <c r="K282" s="233"/>
      <c r="L282" s="231"/>
      <c r="M282" s="234"/>
      <c r="N282" s="231"/>
      <c r="O282" s="231"/>
      <c r="P282" s="235"/>
      <c r="Q282" s="236"/>
      <c r="R282" s="231"/>
      <c r="S282" s="231"/>
      <c r="T282" s="231"/>
      <c r="U282" s="231"/>
      <c r="V282" s="231"/>
      <c r="W282" s="231"/>
      <c r="Y282" s="231"/>
    </row>
    <row r="283" spans="1:25" s="238" customFormat="1" x14ac:dyDescent="0.25">
      <c r="A283" s="231"/>
      <c r="B283" s="231"/>
      <c r="C283" s="231"/>
      <c r="D283" s="231"/>
      <c r="E283" s="232"/>
      <c r="F283" s="231"/>
      <c r="G283" s="231"/>
      <c r="H283" s="231"/>
      <c r="I283" s="231"/>
      <c r="J283" s="231"/>
      <c r="K283" s="233"/>
      <c r="L283" s="231"/>
      <c r="M283" s="234"/>
      <c r="N283" s="231"/>
      <c r="O283" s="231"/>
      <c r="P283" s="235"/>
      <c r="Q283" s="236"/>
      <c r="R283" s="231"/>
      <c r="S283" s="231"/>
      <c r="T283" s="231"/>
      <c r="U283" s="231"/>
      <c r="V283" s="231"/>
      <c r="W283" s="231"/>
      <c r="Y283" s="231"/>
    </row>
    <row r="284" spans="1:25" s="238" customFormat="1" x14ac:dyDescent="0.25">
      <c r="A284" s="231"/>
      <c r="B284" s="231"/>
      <c r="C284" s="231"/>
      <c r="D284" s="231"/>
      <c r="E284" s="232"/>
      <c r="F284" s="231"/>
      <c r="G284" s="231"/>
      <c r="H284" s="231"/>
      <c r="I284" s="231"/>
      <c r="J284" s="231"/>
      <c r="K284" s="233"/>
      <c r="L284" s="231"/>
      <c r="M284" s="234"/>
      <c r="N284" s="231"/>
      <c r="O284" s="231"/>
      <c r="P284" s="235"/>
      <c r="Q284" s="236"/>
      <c r="R284" s="231"/>
      <c r="S284" s="231"/>
      <c r="T284" s="231"/>
      <c r="U284" s="231"/>
      <c r="V284" s="231"/>
      <c r="W284" s="231"/>
      <c r="Y284" s="231"/>
    </row>
    <row r="285" spans="1:25" s="238" customFormat="1" x14ac:dyDescent="0.25">
      <c r="A285" s="231"/>
      <c r="B285" s="231"/>
      <c r="C285" s="231"/>
      <c r="D285" s="231"/>
      <c r="E285" s="232"/>
      <c r="F285" s="231"/>
      <c r="G285" s="231"/>
      <c r="H285" s="231"/>
      <c r="I285" s="231"/>
      <c r="J285" s="231"/>
      <c r="K285" s="233"/>
      <c r="L285" s="231"/>
      <c r="M285" s="234"/>
      <c r="N285" s="231"/>
      <c r="O285" s="231"/>
      <c r="P285" s="235"/>
      <c r="Q285" s="236"/>
      <c r="R285" s="231"/>
      <c r="S285" s="231"/>
      <c r="T285" s="231"/>
      <c r="U285" s="231"/>
      <c r="V285" s="231"/>
      <c r="W285" s="231"/>
      <c r="Y285" s="231"/>
    </row>
    <row r="286" spans="1:25" s="238" customFormat="1" x14ac:dyDescent="0.25">
      <c r="A286" s="231"/>
      <c r="B286" s="231"/>
      <c r="C286" s="231"/>
      <c r="D286" s="231"/>
      <c r="E286" s="232"/>
      <c r="F286" s="231"/>
      <c r="G286" s="231"/>
      <c r="H286" s="231"/>
      <c r="I286" s="231"/>
      <c r="J286" s="231"/>
      <c r="K286" s="233"/>
      <c r="L286" s="231"/>
      <c r="M286" s="234"/>
      <c r="N286" s="231"/>
      <c r="O286" s="231"/>
      <c r="P286" s="235"/>
      <c r="Q286" s="236"/>
      <c r="R286" s="231"/>
      <c r="S286" s="231"/>
      <c r="T286" s="231"/>
      <c r="U286" s="231"/>
      <c r="V286" s="231"/>
      <c r="W286" s="231"/>
      <c r="Y286" s="231"/>
    </row>
    <row r="287" spans="1:25" s="238" customFormat="1" x14ac:dyDescent="0.25">
      <c r="A287" s="231"/>
      <c r="B287" s="231"/>
      <c r="C287" s="231"/>
      <c r="D287" s="231"/>
      <c r="E287" s="232"/>
      <c r="F287" s="231"/>
      <c r="G287" s="231"/>
      <c r="H287" s="231"/>
      <c r="I287" s="231"/>
      <c r="J287" s="231"/>
      <c r="K287" s="233"/>
      <c r="L287" s="231"/>
      <c r="M287" s="234"/>
      <c r="N287" s="231"/>
      <c r="O287" s="231"/>
      <c r="P287" s="235"/>
      <c r="Q287" s="236"/>
      <c r="R287" s="231"/>
      <c r="S287" s="231"/>
      <c r="T287" s="231"/>
      <c r="U287" s="231"/>
      <c r="V287" s="231"/>
      <c r="W287" s="231"/>
      <c r="Y287" s="231"/>
    </row>
    <row r="288" spans="1:25" s="238" customFormat="1" x14ac:dyDescent="0.25">
      <c r="A288" s="231"/>
      <c r="B288" s="231"/>
      <c r="C288" s="231"/>
      <c r="D288" s="231"/>
      <c r="E288" s="232"/>
      <c r="F288" s="231"/>
      <c r="G288" s="231"/>
      <c r="H288" s="231"/>
      <c r="I288" s="231"/>
      <c r="J288" s="231"/>
      <c r="K288" s="233"/>
      <c r="L288" s="231"/>
      <c r="M288" s="234"/>
      <c r="N288" s="231"/>
      <c r="O288" s="231"/>
      <c r="P288" s="235"/>
      <c r="Q288" s="236"/>
      <c r="R288" s="231"/>
      <c r="S288" s="231"/>
      <c r="T288" s="231"/>
      <c r="U288" s="231"/>
      <c r="V288" s="231"/>
      <c r="W288" s="231"/>
      <c r="Y288" s="231"/>
    </row>
    <row r="289" spans="1:25" s="238" customFormat="1" x14ac:dyDescent="0.25">
      <c r="A289" s="231"/>
      <c r="B289" s="231"/>
      <c r="C289" s="231"/>
      <c r="D289" s="231"/>
      <c r="E289" s="232"/>
      <c r="F289" s="231"/>
      <c r="G289" s="231"/>
      <c r="H289" s="231"/>
      <c r="I289" s="231"/>
      <c r="J289" s="231"/>
      <c r="K289" s="233"/>
      <c r="L289" s="231"/>
      <c r="M289" s="234"/>
      <c r="N289" s="231"/>
      <c r="O289" s="231"/>
      <c r="P289" s="235"/>
      <c r="Q289" s="236"/>
      <c r="R289" s="231"/>
      <c r="S289" s="231"/>
      <c r="T289" s="231"/>
      <c r="U289" s="231"/>
      <c r="V289" s="231"/>
      <c r="W289" s="231"/>
      <c r="Y289" s="231"/>
    </row>
    <row r="290" spans="1:25" s="238" customFormat="1" x14ac:dyDescent="0.25">
      <c r="A290" s="231"/>
      <c r="B290" s="231"/>
      <c r="C290" s="231"/>
      <c r="D290" s="231"/>
      <c r="E290" s="232"/>
      <c r="F290" s="231"/>
      <c r="G290" s="231"/>
      <c r="H290" s="231"/>
      <c r="I290" s="231"/>
      <c r="J290" s="231"/>
      <c r="K290" s="233"/>
      <c r="L290" s="231"/>
      <c r="M290" s="234"/>
      <c r="N290" s="231"/>
      <c r="O290" s="231"/>
      <c r="P290" s="235"/>
      <c r="Q290" s="236"/>
      <c r="R290" s="231"/>
      <c r="S290" s="231"/>
      <c r="T290" s="231"/>
      <c r="U290" s="231"/>
      <c r="V290" s="231"/>
      <c r="W290" s="231"/>
      <c r="Y290" s="231"/>
    </row>
    <row r="291" spans="1:25" s="238" customFormat="1" x14ac:dyDescent="0.25">
      <c r="A291" s="231"/>
      <c r="B291" s="231"/>
      <c r="C291" s="231"/>
      <c r="D291" s="231"/>
      <c r="E291" s="232"/>
      <c r="F291" s="231"/>
      <c r="G291" s="231"/>
      <c r="H291" s="231"/>
      <c r="I291" s="231"/>
      <c r="J291" s="231"/>
      <c r="K291" s="233"/>
      <c r="L291" s="231"/>
      <c r="M291" s="234"/>
      <c r="N291" s="231"/>
      <c r="O291" s="231"/>
      <c r="P291" s="235"/>
      <c r="Q291" s="236"/>
      <c r="R291" s="231"/>
      <c r="S291" s="231"/>
      <c r="T291" s="231"/>
      <c r="U291" s="231"/>
      <c r="V291" s="231"/>
      <c r="W291" s="231"/>
      <c r="Y291" s="231"/>
    </row>
    <row r="292" spans="1:25" s="238" customFormat="1" x14ac:dyDescent="0.25">
      <c r="A292" s="231"/>
      <c r="B292" s="231"/>
      <c r="C292" s="231"/>
      <c r="D292" s="231"/>
      <c r="E292" s="232"/>
      <c r="F292" s="231"/>
      <c r="G292" s="231"/>
      <c r="H292" s="231"/>
      <c r="I292" s="231"/>
      <c r="J292" s="231"/>
      <c r="K292" s="233"/>
      <c r="L292" s="231"/>
      <c r="M292" s="234"/>
      <c r="N292" s="231"/>
      <c r="O292" s="231"/>
      <c r="P292" s="235"/>
      <c r="Q292" s="236"/>
      <c r="R292" s="231"/>
      <c r="S292" s="231"/>
      <c r="T292" s="231"/>
      <c r="U292" s="231"/>
      <c r="V292" s="231"/>
      <c r="W292" s="231"/>
      <c r="Y292" s="231"/>
    </row>
    <row r="293" spans="1:25" s="238" customFormat="1" x14ac:dyDescent="0.25">
      <c r="A293" s="231"/>
      <c r="B293" s="231"/>
      <c r="C293" s="231"/>
      <c r="D293" s="231"/>
      <c r="E293" s="232"/>
      <c r="F293" s="231"/>
      <c r="G293" s="231"/>
      <c r="H293" s="231"/>
      <c r="I293" s="231"/>
      <c r="J293" s="231"/>
      <c r="K293" s="233"/>
      <c r="L293" s="231"/>
      <c r="M293" s="234"/>
      <c r="N293" s="231"/>
      <c r="O293" s="231"/>
      <c r="P293" s="235"/>
      <c r="Q293" s="236"/>
      <c r="R293" s="231"/>
      <c r="S293" s="231"/>
      <c r="T293" s="231"/>
      <c r="U293" s="231"/>
      <c r="V293" s="231"/>
      <c r="W293" s="231"/>
      <c r="Y293" s="231"/>
    </row>
    <row r="294" spans="1:25" s="238" customFormat="1" x14ac:dyDescent="0.25">
      <c r="A294" s="231"/>
      <c r="B294" s="231"/>
      <c r="C294" s="231"/>
      <c r="D294" s="231"/>
      <c r="E294" s="232"/>
      <c r="F294" s="231"/>
      <c r="G294" s="231"/>
      <c r="H294" s="231"/>
      <c r="I294" s="231"/>
      <c r="J294" s="231"/>
      <c r="K294" s="233"/>
      <c r="L294" s="231"/>
      <c r="M294" s="234"/>
      <c r="N294" s="231"/>
      <c r="O294" s="231"/>
      <c r="P294" s="235"/>
      <c r="Q294" s="236"/>
      <c r="R294" s="231"/>
      <c r="S294" s="231"/>
      <c r="T294" s="231"/>
      <c r="U294" s="231"/>
      <c r="V294" s="231"/>
      <c r="W294" s="231"/>
      <c r="Y294" s="231"/>
    </row>
    <row r="295" spans="1:25" s="238" customFormat="1" x14ac:dyDescent="0.25">
      <c r="A295" s="231"/>
      <c r="B295" s="231"/>
      <c r="C295" s="231"/>
      <c r="D295" s="231"/>
      <c r="E295" s="232"/>
      <c r="F295" s="231"/>
      <c r="G295" s="231"/>
      <c r="H295" s="231"/>
      <c r="I295" s="231"/>
      <c r="J295" s="231"/>
      <c r="K295" s="233"/>
      <c r="L295" s="231"/>
      <c r="M295" s="234"/>
      <c r="N295" s="231"/>
      <c r="O295" s="231"/>
      <c r="P295" s="235"/>
      <c r="Q295" s="236"/>
      <c r="R295" s="231"/>
      <c r="S295" s="231"/>
      <c r="T295" s="231"/>
      <c r="U295" s="231"/>
      <c r="V295" s="231"/>
      <c r="W295" s="231"/>
      <c r="Y295" s="231"/>
    </row>
    <row r="296" spans="1:25" s="238" customFormat="1" x14ac:dyDescent="0.25">
      <c r="A296" s="231"/>
      <c r="B296" s="231"/>
      <c r="C296" s="231"/>
      <c r="D296" s="231"/>
      <c r="E296" s="232"/>
      <c r="F296" s="231"/>
      <c r="G296" s="231"/>
      <c r="H296" s="231"/>
      <c r="I296" s="231"/>
      <c r="J296" s="231"/>
      <c r="K296" s="233"/>
      <c r="L296" s="231"/>
      <c r="M296" s="234"/>
      <c r="N296" s="231"/>
      <c r="O296" s="231"/>
      <c r="P296" s="235"/>
      <c r="Q296" s="236"/>
      <c r="R296" s="231"/>
      <c r="S296" s="231"/>
      <c r="T296" s="231"/>
      <c r="U296" s="231"/>
      <c r="V296" s="231"/>
      <c r="W296" s="231"/>
      <c r="Y296" s="231"/>
    </row>
    <row r="297" spans="1:25" s="238" customFormat="1" x14ac:dyDescent="0.25">
      <c r="A297" s="231"/>
      <c r="B297" s="231"/>
      <c r="C297" s="231"/>
      <c r="D297" s="231"/>
      <c r="E297" s="232"/>
      <c r="F297" s="231"/>
      <c r="G297" s="231"/>
      <c r="H297" s="231"/>
      <c r="I297" s="231"/>
      <c r="J297" s="231"/>
      <c r="K297" s="233"/>
      <c r="L297" s="231"/>
      <c r="M297" s="234"/>
      <c r="N297" s="231"/>
      <c r="O297" s="231"/>
      <c r="P297" s="235"/>
      <c r="Q297" s="236"/>
      <c r="R297" s="231"/>
      <c r="S297" s="231"/>
      <c r="T297" s="231"/>
      <c r="U297" s="231"/>
      <c r="V297" s="231"/>
      <c r="W297" s="231"/>
      <c r="Y297" s="231"/>
    </row>
    <row r="298" spans="1:25" s="238" customFormat="1" x14ac:dyDescent="0.25">
      <c r="A298" s="231"/>
      <c r="B298" s="231"/>
      <c r="C298" s="231"/>
      <c r="D298" s="231"/>
      <c r="E298" s="232"/>
      <c r="F298" s="231"/>
      <c r="G298" s="231"/>
      <c r="H298" s="231"/>
      <c r="I298" s="231"/>
      <c r="J298" s="231"/>
      <c r="K298" s="233"/>
      <c r="L298" s="231"/>
      <c r="M298" s="234"/>
      <c r="N298" s="231"/>
      <c r="O298" s="231"/>
      <c r="P298" s="235"/>
      <c r="Q298" s="236"/>
      <c r="R298" s="231"/>
      <c r="S298" s="231"/>
      <c r="T298" s="231"/>
      <c r="U298" s="231"/>
      <c r="V298" s="231"/>
      <c r="W298" s="231"/>
      <c r="Y298" s="231"/>
    </row>
    <row r="299" spans="1:25" s="238" customFormat="1" x14ac:dyDescent="0.25">
      <c r="A299" s="231"/>
      <c r="B299" s="231"/>
      <c r="C299" s="231"/>
      <c r="D299" s="231"/>
      <c r="E299" s="232"/>
      <c r="F299" s="231"/>
      <c r="G299" s="231"/>
      <c r="H299" s="231"/>
      <c r="I299" s="231"/>
      <c r="J299" s="231"/>
      <c r="K299" s="233"/>
      <c r="L299" s="231"/>
      <c r="M299" s="234"/>
      <c r="N299" s="231"/>
      <c r="O299" s="231"/>
      <c r="P299" s="235"/>
      <c r="Q299" s="236"/>
      <c r="R299" s="231"/>
      <c r="S299" s="231"/>
      <c r="T299" s="231"/>
      <c r="U299" s="231"/>
      <c r="V299" s="231"/>
      <c r="W299" s="231"/>
      <c r="Y299" s="231"/>
    </row>
    <row r="300" spans="1:25" s="238" customFormat="1" x14ac:dyDescent="0.25">
      <c r="A300" s="231"/>
      <c r="B300" s="231"/>
      <c r="C300" s="231"/>
      <c r="D300" s="231"/>
      <c r="E300" s="232"/>
      <c r="F300" s="231"/>
      <c r="G300" s="231"/>
      <c r="H300" s="231"/>
      <c r="I300" s="231"/>
      <c r="J300" s="231"/>
      <c r="K300" s="233"/>
      <c r="L300" s="231"/>
      <c r="M300" s="234"/>
      <c r="N300" s="231"/>
      <c r="O300" s="231"/>
      <c r="P300" s="235"/>
      <c r="Q300" s="236"/>
      <c r="R300" s="231"/>
      <c r="S300" s="231"/>
      <c r="T300" s="231"/>
      <c r="U300" s="231"/>
      <c r="V300" s="231"/>
      <c r="W300" s="231"/>
      <c r="Y300" s="231"/>
    </row>
    <row r="301" spans="1:25" s="238" customFormat="1" x14ac:dyDescent="0.25">
      <c r="A301" s="231"/>
      <c r="B301" s="231"/>
      <c r="C301" s="231"/>
      <c r="D301" s="231"/>
      <c r="E301" s="232"/>
      <c r="F301" s="231"/>
      <c r="G301" s="231"/>
      <c r="H301" s="231"/>
      <c r="I301" s="231"/>
      <c r="J301" s="231"/>
      <c r="K301" s="233"/>
      <c r="L301" s="231"/>
      <c r="M301" s="234"/>
      <c r="N301" s="231"/>
      <c r="O301" s="231"/>
      <c r="P301" s="235"/>
      <c r="Q301" s="236"/>
      <c r="R301" s="231"/>
      <c r="S301" s="231"/>
      <c r="T301" s="231"/>
      <c r="U301" s="231"/>
      <c r="V301" s="231"/>
      <c r="W301" s="231"/>
      <c r="Y301" s="231"/>
    </row>
    <row r="302" spans="1:25" s="238" customFormat="1" x14ac:dyDescent="0.25">
      <c r="A302" s="231"/>
      <c r="B302" s="231"/>
      <c r="C302" s="231"/>
      <c r="D302" s="231"/>
      <c r="E302" s="232"/>
      <c r="F302" s="231"/>
      <c r="G302" s="231"/>
      <c r="H302" s="231"/>
      <c r="I302" s="231"/>
      <c r="J302" s="231"/>
      <c r="K302" s="233"/>
      <c r="L302" s="231"/>
      <c r="M302" s="234"/>
      <c r="N302" s="231"/>
      <c r="O302" s="231"/>
      <c r="P302" s="235"/>
      <c r="Q302" s="236"/>
      <c r="R302" s="231"/>
      <c r="S302" s="231"/>
      <c r="T302" s="231"/>
      <c r="U302" s="231"/>
      <c r="V302" s="231"/>
      <c r="W302" s="231"/>
      <c r="Y302" s="231"/>
    </row>
    <row r="303" spans="1:25" s="238" customFormat="1" x14ac:dyDescent="0.25">
      <c r="A303" s="231"/>
      <c r="B303" s="231"/>
      <c r="C303" s="231"/>
      <c r="D303" s="231"/>
      <c r="E303" s="232"/>
      <c r="F303" s="231"/>
      <c r="G303" s="231"/>
      <c r="H303" s="231"/>
      <c r="I303" s="231"/>
      <c r="J303" s="231"/>
      <c r="K303" s="233"/>
      <c r="L303" s="231"/>
      <c r="M303" s="234"/>
      <c r="N303" s="231"/>
      <c r="O303" s="231"/>
      <c r="P303" s="235"/>
      <c r="Q303" s="236"/>
      <c r="R303" s="231"/>
      <c r="S303" s="231"/>
      <c r="T303" s="231"/>
      <c r="U303" s="231"/>
      <c r="V303" s="231"/>
      <c r="W303" s="231"/>
      <c r="Y303" s="231"/>
    </row>
    <row r="304" spans="1:25" s="238" customFormat="1" x14ac:dyDescent="0.25">
      <c r="A304" s="231"/>
      <c r="B304" s="231"/>
      <c r="C304" s="231"/>
      <c r="D304" s="231"/>
      <c r="E304" s="232"/>
      <c r="F304" s="231"/>
      <c r="G304" s="231"/>
      <c r="H304" s="231"/>
      <c r="I304" s="231"/>
      <c r="J304" s="231"/>
      <c r="K304" s="233"/>
      <c r="L304" s="231"/>
      <c r="M304" s="234"/>
      <c r="N304" s="231"/>
      <c r="O304" s="231"/>
      <c r="P304" s="235"/>
      <c r="Q304" s="236"/>
      <c r="R304" s="231"/>
      <c r="S304" s="231"/>
      <c r="T304" s="231"/>
      <c r="U304" s="231"/>
      <c r="V304" s="231"/>
      <c r="W304" s="231"/>
      <c r="Y304" s="231"/>
    </row>
    <row r="305" spans="1:25" s="238" customFormat="1" x14ac:dyDescent="0.25">
      <c r="A305" s="231"/>
      <c r="B305" s="231"/>
      <c r="C305" s="231"/>
      <c r="D305" s="231"/>
      <c r="E305" s="232"/>
      <c r="F305" s="231"/>
      <c r="G305" s="231"/>
      <c r="H305" s="231"/>
      <c r="I305" s="231"/>
      <c r="J305" s="231"/>
      <c r="K305" s="233"/>
      <c r="L305" s="231"/>
      <c r="M305" s="234"/>
      <c r="N305" s="231"/>
      <c r="O305" s="231"/>
      <c r="P305" s="235"/>
      <c r="Q305" s="236"/>
      <c r="R305" s="231"/>
      <c r="S305" s="231"/>
      <c r="T305" s="231"/>
      <c r="U305" s="231"/>
      <c r="V305" s="231"/>
      <c r="W305" s="231"/>
      <c r="Y305" s="231"/>
    </row>
    <row r="306" spans="1:25" s="238" customFormat="1" x14ac:dyDescent="0.25">
      <c r="A306" s="231"/>
      <c r="B306" s="231"/>
      <c r="C306" s="231"/>
      <c r="D306" s="231"/>
      <c r="E306" s="232"/>
      <c r="F306" s="231"/>
      <c r="G306" s="231"/>
      <c r="H306" s="231"/>
      <c r="I306" s="231"/>
      <c r="J306" s="231"/>
      <c r="K306" s="233"/>
      <c r="L306" s="231"/>
      <c r="M306" s="234"/>
      <c r="N306" s="231"/>
      <c r="O306" s="231"/>
      <c r="P306" s="235"/>
      <c r="Q306" s="236"/>
      <c r="R306" s="231"/>
      <c r="S306" s="231"/>
      <c r="T306" s="231"/>
      <c r="U306" s="231"/>
      <c r="V306" s="231"/>
      <c r="W306" s="231"/>
      <c r="Y306" s="231"/>
    </row>
    <row r="307" spans="1:25" s="238" customFormat="1" x14ac:dyDescent="0.25">
      <c r="A307" s="231"/>
      <c r="B307" s="231"/>
      <c r="C307" s="231"/>
      <c r="D307" s="231"/>
      <c r="E307" s="232"/>
      <c r="F307" s="231"/>
      <c r="G307" s="231"/>
      <c r="H307" s="231"/>
      <c r="I307" s="231"/>
      <c r="J307" s="231"/>
      <c r="K307" s="233"/>
      <c r="L307" s="231"/>
      <c r="M307" s="234"/>
      <c r="N307" s="231"/>
      <c r="O307" s="231"/>
      <c r="P307" s="235"/>
      <c r="Q307" s="236"/>
      <c r="R307" s="231"/>
      <c r="S307" s="231"/>
      <c r="T307" s="231"/>
      <c r="U307" s="231"/>
      <c r="V307" s="231"/>
      <c r="W307" s="231"/>
      <c r="Y307" s="231"/>
    </row>
    <row r="308" spans="1:25" s="238" customFormat="1" x14ac:dyDescent="0.25">
      <c r="A308" s="231"/>
      <c r="B308" s="231"/>
      <c r="C308" s="231"/>
      <c r="D308" s="231"/>
      <c r="E308" s="232"/>
      <c r="F308" s="231"/>
      <c r="G308" s="231"/>
      <c r="H308" s="231"/>
      <c r="I308" s="231"/>
      <c r="J308" s="231"/>
      <c r="K308" s="233"/>
      <c r="L308" s="231"/>
      <c r="M308" s="234"/>
      <c r="N308" s="231"/>
      <c r="O308" s="231"/>
      <c r="P308" s="235"/>
      <c r="Q308" s="236"/>
      <c r="R308" s="231"/>
      <c r="S308" s="231"/>
      <c r="T308" s="231"/>
      <c r="U308" s="231"/>
      <c r="V308" s="231"/>
      <c r="W308" s="231"/>
      <c r="Y308" s="231"/>
    </row>
    <row r="309" spans="1:25" s="238" customFormat="1" x14ac:dyDescent="0.25">
      <c r="A309" s="231"/>
      <c r="B309" s="231"/>
      <c r="C309" s="231"/>
      <c r="D309" s="231"/>
      <c r="E309" s="232"/>
      <c r="F309" s="231"/>
      <c r="G309" s="231"/>
      <c r="H309" s="231"/>
      <c r="I309" s="231"/>
      <c r="J309" s="231"/>
      <c r="K309" s="233"/>
      <c r="L309" s="231"/>
      <c r="M309" s="234"/>
      <c r="N309" s="231"/>
      <c r="O309" s="231"/>
      <c r="P309" s="235"/>
      <c r="Q309" s="236"/>
      <c r="R309" s="231"/>
      <c r="S309" s="231"/>
      <c r="T309" s="231"/>
      <c r="U309" s="231"/>
      <c r="V309" s="231"/>
      <c r="W309" s="231"/>
      <c r="Y309" s="231"/>
    </row>
    <row r="310" spans="1:25" s="238" customFormat="1" x14ac:dyDescent="0.25">
      <c r="A310" s="231"/>
      <c r="B310" s="231"/>
      <c r="C310" s="231"/>
      <c r="D310" s="231"/>
      <c r="E310" s="232"/>
      <c r="F310" s="231"/>
      <c r="G310" s="231"/>
      <c r="H310" s="231"/>
      <c r="I310" s="231"/>
      <c r="J310" s="231"/>
      <c r="K310" s="233"/>
      <c r="L310" s="231"/>
      <c r="M310" s="234"/>
      <c r="N310" s="231"/>
      <c r="O310" s="231"/>
      <c r="P310" s="235"/>
      <c r="Q310" s="236"/>
      <c r="R310" s="231"/>
      <c r="S310" s="231"/>
      <c r="T310" s="231"/>
      <c r="U310" s="231"/>
      <c r="V310" s="231"/>
      <c r="W310" s="231"/>
      <c r="Y310" s="231"/>
    </row>
    <row r="311" spans="1:25" s="238" customFormat="1" x14ac:dyDescent="0.25">
      <c r="A311" s="231"/>
      <c r="B311" s="231"/>
      <c r="C311" s="231"/>
      <c r="D311" s="231"/>
      <c r="E311" s="232"/>
      <c r="F311" s="231"/>
      <c r="G311" s="231"/>
      <c r="H311" s="231"/>
      <c r="I311" s="231"/>
      <c r="J311" s="231"/>
      <c r="K311" s="233"/>
      <c r="L311" s="231"/>
      <c r="M311" s="234"/>
      <c r="N311" s="231"/>
      <c r="O311" s="231"/>
      <c r="P311" s="235"/>
      <c r="Q311" s="236"/>
      <c r="R311" s="231"/>
      <c r="S311" s="231"/>
      <c r="T311" s="231"/>
      <c r="U311" s="231"/>
      <c r="V311" s="231"/>
      <c r="W311" s="231"/>
      <c r="Y311" s="231"/>
    </row>
    <row r="312" spans="1:25" s="238" customFormat="1" x14ac:dyDescent="0.25">
      <c r="A312" s="231"/>
      <c r="B312" s="231"/>
      <c r="C312" s="231"/>
      <c r="D312" s="231"/>
      <c r="E312" s="232"/>
      <c r="F312" s="231"/>
      <c r="G312" s="231"/>
      <c r="H312" s="231"/>
      <c r="I312" s="231"/>
      <c r="J312" s="231"/>
      <c r="K312" s="233"/>
      <c r="L312" s="231"/>
      <c r="M312" s="234"/>
      <c r="N312" s="231"/>
      <c r="O312" s="231"/>
      <c r="P312" s="235"/>
      <c r="Q312" s="236"/>
      <c r="R312" s="231"/>
      <c r="S312" s="231"/>
      <c r="T312" s="231"/>
      <c r="U312" s="231"/>
      <c r="V312" s="231"/>
      <c r="W312" s="231"/>
      <c r="Y312" s="231"/>
    </row>
    <row r="313" spans="1:25" s="238" customFormat="1" x14ac:dyDescent="0.25">
      <c r="A313" s="231"/>
      <c r="B313" s="231"/>
      <c r="C313" s="231"/>
      <c r="D313" s="231"/>
      <c r="E313" s="232"/>
      <c r="F313" s="231"/>
      <c r="G313" s="231"/>
      <c r="H313" s="231"/>
      <c r="I313" s="231"/>
      <c r="J313" s="231"/>
      <c r="K313" s="233"/>
      <c r="L313" s="231"/>
      <c r="M313" s="234"/>
      <c r="N313" s="231"/>
      <c r="O313" s="231"/>
      <c r="P313" s="235"/>
      <c r="Q313" s="236"/>
      <c r="R313" s="231"/>
      <c r="S313" s="231"/>
      <c r="T313" s="231"/>
      <c r="U313" s="231"/>
      <c r="V313" s="231"/>
      <c r="W313" s="231"/>
      <c r="Y313" s="231"/>
    </row>
    <row r="314" spans="1:25" s="238" customFormat="1" x14ac:dyDescent="0.25">
      <c r="A314" s="231"/>
      <c r="B314" s="231"/>
      <c r="C314" s="231"/>
      <c r="D314" s="231"/>
      <c r="E314" s="232"/>
      <c r="F314" s="231"/>
      <c r="G314" s="231"/>
      <c r="H314" s="231"/>
      <c r="I314" s="231"/>
      <c r="J314" s="231"/>
      <c r="K314" s="233"/>
      <c r="L314" s="231"/>
      <c r="M314" s="234"/>
      <c r="N314" s="231"/>
      <c r="O314" s="231"/>
      <c r="P314" s="235"/>
      <c r="Q314" s="236"/>
      <c r="R314" s="231"/>
      <c r="S314" s="231"/>
      <c r="T314" s="231"/>
      <c r="U314" s="231"/>
      <c r="V314" s="231"/>
      <c r="W314" s="231"/>
      <c r="Y314" s="231"/>
    </row>
    <row r="315" spans="1:25" s="238" customFormat="1" x14ac:dyDescent="0.25">
      <c r="A315" s="231"/>
      <c r="B315" s="231"/>
      <c r="C315" s="231"/>
      <c r="D315" s="231"/>
      <c r="E315" s="232"/>
      <c r="F315" s="231"/>
      <c r="G315" s="231"/>
      <c r="H315" s="231"/>
      <c r="I315" s="231"/>
      <c r="J315" s="231"/>
      <c r="K315" s="233"/>
      <c r="L315" s="231"/>
      <c r="M315" s="234"/>
      <c r="N315" s="231"/>
      <c r="O315" s="231"/>
      <c r="P315" s="235"/>
      <c r="Q315" s="236"/>
      <c r="R315" s="231"/>
      <c r="S315" s="231"/>
      <c r="T315" s="231"/>
      <c r="U315" s="231"/>
      <c r="V315" s="231"/>
      <c r="W315" s="231"/>
      <c r="Y315" s="231"/>
    </row>
    <row r="316" spans="1:25" s="238" customFormat="1" x14ac:dyDescent="0.25">
      <c r="A316" s="231"/>
      <c r="B316" s="231"/>
      <c r="C316" s="231"/>
      <c r="D316" s="231"/>
      <c r="E316" s="232"/>
      <c r="F316" s="231"/>
      <c r="G316" s="231"/>
      <c r="H316" s="231"/>
      <c r="I316" s="231"/>
      <c r="J316" s="231"/>
      <c r="K316" s="233"/>
      <c r="L316" s="231"/>
      <c r="M316" s="234"/>
      <c r="N316" s="231"/>
      <c r="O316" s="231"/>
      <c r="P316" s="235"/>
      <c r="Q316" s="236"/>
      <c r="R316" s="231"/>
      <c r="S316" s="231"/>
      <c r="T316" s="231"/>
      <c r="U316" s="231"/>
      <c r="V316" s="231"/>
      <c r="W316" s="231"/>
      <c r="Y316" s="231"/>
    </row>
    <row r="317" spans="1:25" s="238" customFormat="1" x14ac:dyDescent="0.25">
      <c r="A317" s="231"/>
      <c r="B317" s="231"/>
      <c r="C317" s="231"/>
      <c r="D317" s="231"/>
      <c r="E317" s="232"/>
      <c r="F317" s="231"/>
      <c r="G317" s="231"/>
      <c r="H317" s="231"/>
      <c r="I317" s="231"/>
      <c r="J317" s="231"/>
      <c r="K317" s="233"/>
      <c r="L317" s="231"/>
      <c r="M317" s="234"/>
      <c r="N317" s="231"/>
      <c r="O317" s="231"/>
      <c r="P317" s="235"/>
      <c r="Q317" s="236"/>
      <c r="R317" s="231"/>
      <c r="S317" s="231"/>
      <c r="T317" s="231"/>
      <c r="U317" s="231"/>
      <c r="V317" s="231"/>
      <c r="W317" s="231"/>
      <c r="Y317" s="231"/>
    </row>
    <row r="318" spans="1:25" s="238" customFormat="1" x14ac:dyDescent="0.25">
      <c r="A318" s="231"/>
      <c r="B318" s="231"/>
      <c r="C318" s="231"/>
      <c r="D318" s="231"/>
      <c r="E318" s="232"/>
      <c r="F318" s="231"/>
      <c r="G318" s="231"/>
      <c r="H318" s="231"/>
      <c r="I318" s="231"/>
      <c r="J318" s="231"/>
      <c r="K318" s="233"/>
      <c r="L318" s="231"/>
      <c r="M318" s="234"/>
      <c r="N318" s="231"/>
      <c r="O318" s="231"/>
      <c r="P318" s="235"/>
      <c r="Q318" s="236"/>
      <c r="R318" s="231"/>
      <c r="S318" s="231"/>
      <c r="T318" s="231"/>
      <c r="U318" s="231"/>
      <c r="V318" s="231"/>
      <c r="W318" s="231"/>
      <c r="Y318" s="231"/>
    </row>
    <row r="319" spans="1:25" s="238" customFormat="1" x14ac:dyDescent="0.25">
      <c r="A319" s="231"/>
      <c r="B319" s="231"/>
      <c r="C319" s="231"/>
      <c r="D319" s="231"/>
      <c r="E319" s="232"/>
      <c r="F319" s="231"/>
      <c r="G319" s="231"/>
      <c r="H319" s="231"/>
      <c r="I319" s="231"/>
      <c r="J319" s="231"/>
      <c r="K319" s="233"/>
      <c r="L319" s="231"/>
      <c r="M319" s="234"/>
      <c r="N319" s="231"/>
      <c r="O319" s="231"/>
      <c r="P319" s="235"/>
      <c r="Q319" s="236"/>
      <c r="R319" s="231"/>
      <c r="S319" s="231"/>
      <c r="T319" s="231"/>
      <c r="U319" s="231"/>
      <c r="V319" s="231"/>
      <c r="W319" s="231"/>
      <c r="Y319" s="231"/>
    </row>
    <row r="320" spans="1:25" s="238" customFormat="1" x14ac:dyDescent="0.25">
      <c r="A320" s="231"/>
      <c r="B320" s="231"/>
      <c r="C320" s="231"/>
      <c r="D320" s="231"/>
      <c r="E320" s="232"/>
      <c r="F320" s="231"/>
      <c r="G320" s="231"/>
      <c r="H320" s="231"/>
      <c r="I320" s="231"/>
      <c r="J320" s="231"/>
      <c r="K320" s="233"/>
      <c r="L320" s="231"/>
      <c r="M320" s="234"/>
      <c r="N320" s="231"/>
      <c r="O320" s="231"/>
      <c r="P320" s="235"/>
      <c r="Q320" s="236"/>
      <c r="R320" s="231"/>
      <c r="S320" s="231"/>
      <c r="T320" s="231"/>
      <c r="U320" s="231"/>
      <c r="V320" s="231"/>
      <c r="W320" s="231"/>
      <c r="Y320" s="231"/>
    </row>
    <row r="321" spans="1:25" s="238" customFormat="1" x14ac:dyDescent="0.25">
      <c r="A321" s="231"/>
      <c r="B321" s="231"/>
      <c r="C321" s="231"/>
      <c r="D321" s="231"/>
      <c r="E321" s="232"/>
      <c r="F321" s="231"/>
      <c r="G321" s="231"/>
      <c r="H321" s="231"/>
      <c r="I321" s="231"/>
      <c r="J321" s="231"/>
      <c r="K321" s="233"/>
      <c r="L321" s="231"/>
      <c r="M321" s="234"/>
      <c r="N321" s="231"/>
      <c r="O321" s="231"/>
      <c r="P321" s="235"/>
      <c r="Q321" s="236"/>
      <c r="R321" s="231"/>
      <c r="S321" s="231"/>
      <c r="T321" s="231"/>
      <c r="U321" s="231"/>
      <c r="V321" s="231"/>
      <c r="W321" s="231"/>
      <c r="Y321" s="231"/>
    </row>
    <row r="322" spans="1:25" s="238" customFormat="1" x14ac:dyDescent="0.25">
      <c r="A322" s="231"/>
      <c r="B322" s="231"/>
      <c r="C322" s="231"/>
      <c r="D322" s="231"/>
      <c r="E322" s="232"/>
      <c r="F322" s="231"/>
      <c r="G322" s="231"/>
      <c r="H322" s="231"/>
      <c r="I322" s="231"/>
      <c r="J322" s="231"/>
      <c r="K322" s="233"/>
      <c r="L322" s="231"/>
      <c r="M322" s="234"/>
      <c r="N322" s="231"/>
      <c r="O322" s="231"/>
      <c r="P322" s="235"/>
      <c r="Q322" s="236"/>
      <c r="R322" s="231"/>
      <c r="S322" s="231"/>
      <c r="T322" s="231"/>
      <c r="U322" s="231"/>
      <c r="V322" s="231"/>
      <c r="W322" s="231"/>
      <c r="Y322" s="231"/>
    </row>
    <row r="323" spans="1:25" s="238" customFormat="1" x14ac:dyDescent="0.25">
      <c r="A323" s="231"/>
      <c r="B323" s="231"/>
      <c r="C323" s="231"/>
      <c r="D323" s="231"/>
      <c r="E323" s="232"/>
      <c r="F323" s="231"/>
      <c r="G323" s="231"/>
      <c r="H323" s="231"/>
      <c r="I323" s="231"/>
      <c r="J323" s="231"/>
      <c r="K323" s="233"/>
      <c r="L323" s="231"/>
      <c r="M323" s="234"/>
      <c r="N323" s="231"/>
      <c r="O323" s="231"/>
      <c r="P323" s="235"/>
      <c r="Q323" s="236"/>
      <c r="R323" s="231"/>
      <c r="S323" s="231"/>
      <c r="T323" s="231"/>
      <c r="U323" s="231"/>
      <c r="V323" s="231"/>
      <c r="W323" s="231"/>
      <c r="Y323" s="231"/>
    </row>
    <row r="324" spans="1:25" s="238" customFormat="1" x14ac:dyDescent="0.25">
      <c r="A324" s="231"/>
      <c r="B324" s="231"/>
      <c r="C324" s="231"/>
      <c r="D324" s="231"/>
      <c r="E324" s="232"/>
      <c r="F324" s="231"/>
      <c r="G324" s="231"/>
      <c r="H324" s="231"/>
      <c r="I324" s="231"/>
      <c r="J324" s="231"/>
      <c r="K324" s="233"/>
      <c r="L324" s="231"/>
      <c r="M324" s="234"/>
      <c r="N324" s="231"/>
      <c r="O324" s="231"/>
      <c r="P324" s="235"/>
      <c r="Q324" s="236"/>
      <c r="R324" s="231"/>
      <c r="S324" s="231"/>
      <c r="T324" s="231"/>
      <c r="U324" s="231"/>
      <c r="V324" s="231"/>
      <c r="W324" s="231"/>
      <c r="Y324" s="231"/>
    </row>
    <row r="325" spans="1:25" s="238" customFormat="1" x14ac:dyDescent="0.25">
      <c r="A325" s="231"/>
      <c r="B325" s="231"/>
      <c r="C325" s="231"/>
      <c r="D325" s="231"/>
      <c r="E325" s="232"/>
      <c r="F325" s="231"/>
      <c r="G325" s="231"/>
      <c r="H325" s="231"/>
      <c r="I325" s="231"/>
      <c r="J325" s="231"/>
      <c r="K325" s="233"/>
      <c r="L325" s="231"/>
      <c r="M325" s="234"/>
      <c r="N325" s="231"/>
      <c r="O325" s="231"/>
      <c r="P325" s="235"/>
      <c r="Q325" s="236"/>
      <c r="R325" s="231"/>
      <c r="S325" s="231"/>
      <c r="T325" s="231"/>
      <c r="U325" s="231"/>
      <c r="V325" s="231"/>
      <c r="W325" s="231"/>
      <c r="Y325" s="231"/>
    </row>
    <row r="326" spans="1:25" s="238" customFormat="1" x14ac:dyDescent="0.25">
      <c r="A326" s="231"/>
      <c r="B326" s="231"/>
      <c r="C326" s="231"/>
      <c r="D326" s="231"/>
      <c r="E326" s="232"/>
      <c r="F326" s="231"/>
      <c r="G326" s="231"/>
      <c r="H326" s="231"/>
      <c r="I326" s="231"/>
      <c r="J326" s="231"/>
      <c r="K326" s="233"/>
      <c r="L326" s="231"/>
      <c r="M326" s="234"/>
      <c r="N326" s="231"/>
      <c r="O326" s="231"/>
      <c r="P326" s="235"/>
      <c r="Q326" s="236"/>
      <c r="R326" s="231"/>
      <c r="S326" s="231"/>
      <c r="T326" s="231"/>
      <c r="U326" s="231"/>
      <c r="V326" s="231"/>
      <c r="W326" s="231"/>
      <c r="Y326" s="231"/>
    </row>
    <row r="327" spans="1:25" s="238" customFormat="1" x14ac:dyDescent="0.25">
      <c r="A327" s="231"/>
      <c r="B327" s="231"/>
      <c r="C327" s="231"/>
      <c r="D327" s="231"/>
      <c r="E327" s="232"/>
      <c r="F327" s="231"/>
      <c r="G327" s="231"/>
      <c r="H327" s="231"/>
      <c r="I327" s="231"/>
      <c r="J327" s="231"/>
      <c r="K327" s="233"/>
      <c r="L327" s="231"/>
      <c r="M327" s="234"/>
      <c r="N327" s="231"/>
      <c r="O327" s="231"/>
      <c r="P327" s="235"/>
      <c r="Q327" s="236"/>
      <c r="R327" s="231"/>
      <c r="S327" s="231"/>
      <c r="T327" s="231"/>
      <c r="U327" s="231"/>
      <c r="V327" s="231"/>
      <c r="W327" s="231"/>
      <c r="Y327" s="231"/>
    </row>
    <row r="328" spans="1:25" s="238" customFormat="1" x14ac:dyDescent="0.25">
      <c r="A328" s="231"/>
      <c r="B328" s="231"/>
      <c r="C328" s="231"/>
      <c r="D328" s="231"/>
      <c r="E328" s="232"/>
      <c r="F328" s="231"/>
      <c r="G328" s="231"/>
      <c r="H328" s="231"/>
      <c r="I328" s="231"/>
      <c r="J328" s="231"/>
      <c r="K328" s="233"/>
      <c r="L328" s="231"/>
      <c r="M328" s="234"/>
      <c r="N328" s="231"/>
      <c r="O328" s="231"/>
      <c r="P328" s="235"/>
      <c r="Q328" s="236"/>
      <c r="R328" s="231"/>
      <c r="S328" s="231"/>
      <c r="T328" s="231"/>
      <c r="U328" s="231"/>
      <c r="V328" s="231"/>
      <c r="W328" s="231"/>
      <c r="Y328" s="231"/>
    </row>
    <row r="329" spans="1:25" s="238" customFormat="1" x14ac:dyDescent="0.25">
      <c r="A329" s="231"/>
      <c r="B329" s="231"/>
      <c r="C329" s="231"/>
      <c r="D329" s="231"/>
      <c r="E329" s="232"/>
      <c r="F329" s="231"/>
      <c r="G329" s="231"/>
      <c r="H329" s="231"/>
      <c r="I329" s="231"/>
      <c r="J329" s="231"/>
      <c r="K329" s="233"/>
      <c r="L329" s="231"/>
      <c r="M329" s="234"/>
      <c r="N329" s="231"/>
      <c r="O329" s="231"/>
      <c r="P329" s="235"/>
      <c r="Q329" s="236"/>
      <c r="R329" s="231"/>
      <c r="S329" s="231"/>
      <c r="T329" s="231"/>
      <c r="U329" s="231"/>
      <c r="V329" s="231"/>
      <c r="W329" s="231"/>
      <c r="Y329" s="231"/>
    </row>
    <row r="330" spans="1:25" s="238" customFormat="1" x14ac:dyDescent="0.25">
      <c r="A330" s="231"/>
      <c r="B330" s="231"/>
      <c r="C330" s="231"/>
      <c r="D330" s="231"/>
      <c r="E330" s="232"/>
      <c r="F330" s="231"/>
      <c r="G330" s="231"/>
      <c r="H330" s="231"/>
      <c r="I330" s="231"/>
      <c r="J330" s="231"/>
      <c r="K330" s="233"/>
      <c r="L330" s="231"/>
      <c r="M330" s="234"/>
      <c r="N330" s="231"/>
      <c r="O330" s="231"/>
      <c r="P330" s="235"/>
      <c r="Q330" s="236"/>
      <c r="R330" s="231"/>
      <c r="S330" s="231"/>
      <c r="T330" s="231"/>
      <c r="U330" s="231"/>
      <c r="V330" s="231"/>
      <c r="W330" s="231"/>
      <c r="Y330" s="231"/>
    </row>
    <row r="331" spans="1:25" s="238" customFormat="1" x14ac:dyDescent="0.25">
      <c r="A331" s="231"/>
      <c r="B331" s="231"/>
      <c r="C331" s="231"/>
      <c r="D331" s="231"/>
      <c r="E331" s="232"/>
      <c r="F331" s="231"/>
      <c r="G331" s="231"/>
      <c r="H331" s="231"/>
      <c r="I331" s="231"/>
      <c r="J331" s="231"/>
      <c r="K331" s="233"/>
      <c r="L331" s="231"/>
      <c r="M331" s="234"/>
      <c r="N331" s="231"/>
      <c r="O331" s="231"/>
      <c r="P331" s="235"/>
      <c r="Q331" s="236"/>
      <c r="R331" s="231"/>
      <c r="S331" s="231"/>
      <c r="T331" s="231"/>
      <c r="U331" s="231"/>
      <c r="V331" s="231"/>
      <c r="W331" s="231"/>
      <c r="Y331" s="231"/>
    </row>
    <row r="332" spans="1:25" s="238" customFormat="1" x14ac:dyDescent="0.25">
      <c r="A332" s="231"/>
      <c r="B332" s="231"/>
      <c r="C332" s="231"/>
      <c r="D332" s="231"/>
      <c r="E332" s="232"/>
      <c r="F332" s="231"/>
      <c r="G332" s="231"/>
      <c r="H332" s="231"/>
      <c r="I332" s="231"/>
      <c r="J332" s="231"/>
      <c r="K332" s="233"/>
      <c r="L332" s="231"/>
      <c r="M332" s="234"/>
      <c r="N332" s="231"/>
      <c r="O332" s="231"/>
      <c r="P332" s="235"/>
      <c r="Q332" s="236"/>
      <c r="R332" s="231"/>
      <c r="S332" s="231"/>
      <c r="T332" s="231"/>
      <c r="U332" s="231"/>
      <c r="V332" s="231"/>
      <c r="W332" s="231"/>
      <c r="Y332" s="231"/>
    </row>
    <row r="333" spans="1:25" s="238" customFormat="1" x14ac:dyDescent="0.25">
      <c r="A333" s="231"/>
      <c r="B333" s="231"/>
      <c r="C333" s="231"/>
      <c r="D333" s="231"/>
      <c r="E333" s="232"/>
      <c r="F333" s="231"/>
      <c r="G333" s="231"/>
      <c r="H333" s="231"/>
      <c r="I333" s="231"/>
      <c r="J333" s="231"/>
      <c r="K333" s="233"/>
      <c r="L333" s="231"/>
      <c r="M333" s="234"/>
      <c r="N333" s="231"/>
      <c r="O333" s="231"/>
      <c r="P333" s="235"/>
      <c r="Q333" s="236"/>
      <c r="R333" s="231"/>
      <c r="S333" s="231"/>
      <c r="T333" s="231"/>
      <c r="U333" s="231"/>
      <c r="V333" s="231"/>
      <c r="W333" s="231"/>
      <c r="Y333" s="231"/>
    </row>
    <row r="334" spans="1:25" s="238" customFormat="1" x14ac:dyDescent="0.25">
      <c r="A334" s="231"/>
      <c r="B334" s="231"/>
      <c r="C334" s="231"/>
      <c r="D334" s="231"/>
      <c r="E334" s="232"/>
      <c r="F334" s="231"/>
      <c r="G334" s="231"/>
      <c r="H334" s="231"/>
      <c r="I334" s="231"/>
      <c r="J334" s="231"/>
      <c r="K334" s="233"/>
      <c r="L334" s="231"/>
      <c r="M334" s="234"/>
      <c r="N334" s="231"/>
      <c r="O334" s="231"/>
      <c r="P334" s="235"/>
      <c r="Q334" s="236"/>
      <c r="R334" s="231"/>
      <c r="S334" s="231"/>
      <c r="T334" s="231"/>
      <c r="U334" s="231"/>
      <c r="V334" s="231"/>
      <c r="W334" s="231"/>
      <c r="Y334" s="231"/>
    </row>
    <row r="335" spans="1:25" s="238" customFormat="1" x14ac:dyDescent="0.25">
      <c r="A335" s="231"/>
      <c r="B335" s="231"/>
      <c r="C335" s="231"/>
      <c r="D335" s="231"/>
      <c r="E335" s="232"/>
      <c r="F335" s="231"/>
      <c r="G335" s="231"/>
      <c r="H335" s="231"/>
      <c r="I335" s="231"/>
      <c r="J335" s="231"/>
      <c r="K335" s="233"/>
      <c r="L335" s="231"/>
      <c r="M335" s="234"/>
      <c r="N335" s="231"/>
      <c r="O335" s="231"/>
      <c r="P335" s="235"/>
      <c r="Q335" s="236"/>
      <c r="R335" s="231"/>
      <c r="S335" s="231"/>
      <c r="T335" s="231"/>
      <c r="U335" s="231"/>
      <c r="V335" s="231"/>
      <c r="W335" s="231"/>
      <c r="Y335" s="231"/>
    </row>
    <row r="336" spans="1:25" s="238" customFormat="1" x14ac:dyDescent="0.25">
      <c r="A336" s="231"/>
      <c r="B336" s="231"/>
      <c r="C336" s="231"/>
      <c r="D336" s="231"/>
      <c r="E336" s="232"/>
      <c r="F336" s="231"/>
      <c r="G336" s="231"/>
      <c r="H336" s="231"/>
      <c r="I336" s="231"/>
      <c r="J336" s="231"/>
      <c r="K336" s="233"/>
      <c r="L336" s="231"/>
      <c r="M336" s="234"/>
      <c r="N336" s="231"/>
      <c r="O336" s="231"/>
      <c r="P336" s="235"/>
      <c r="Q336" s="236"/>
      <c r="R336" s="231"/>
      <c r="S336" s="231"/>
      <c r="T336" s="231"/>
      <c r="U336" s="231"/>
      <c r="V336" s="231"/>
      <c r="W336" s="231"/>
      <c r="Y336" s="231"/>
    </row>
    <row r="337" spans="1:25" s="238" customFormat="1" x14ac:dyDescent="0.25">
      <c r="A337" s="231"/>
      <c r="B337" s="231"/>
      <c r="C337" s="231"/>
      <c r="D337" s="231"/>
      <c r="E337" s="232"/>
      <c r="F337" s="231"/>
      <c r="G337" s="231"/>
      <c r="H337" s="231"/>
      <c r="I337" s="231"/>
      <c r="J337" s="231"/>
      <c r="K337" s="233"/>
      <c r="L337" s="231"/>
      <c r="M337" s="234"/>
      <c r="N337" s="231"/>
      <c r="O337" s="231"/>
      <c r="P337" s="235"/>
      <c r="Q337" s="236"/>
      <c r="R337" s="231"/>
      <c r="S337" s="231"/>
      <c r="T337" s="231"/>
      <c r="U337" s="231"/>
      <c r="V337" s="231"/>
      <c r="W337" s="231"/>
      <c r="Y337" s="231"/>
    </row>
    <row r="338" spans="1:25" s="238" customFormat="1" x14ac:dyDescent="0.25">
      <c r="A338" s="231"/>
      <c r="B338" s="231"/>
      <c r="C338" s="231"/>
      <c r="D338" s="231"/>
      <c r="E338" s="232"/>
      <c r="F338" s="231"/>
      <c r="G338" s="231"/>
      <c r="H338" s="231"/>
      <c r="I338" s="231"/>
      <c r="J338" s="231"/>
      <c r="K338" s="233"/>
      <c r="L338" s="231"/>
      <c r="M338" s="234"/>
      <c r="N338" s="231"/>
      <c r="O338" s="231"/>
      <c r="P338" s="235"/>
      <c r="Q338" s="236"/>
      <c r="R338" s="231"/>
      <c r="S338" s="231"/>
      <c r="T338" s="231"/>
      <c r="U338" s="231"/>
      <c r="V338" s="231"/>
      <c r="W338" s="231"/>
      <c r="Y338" s="231"/>
    </row>
    <row r="339" spans="1:25" s="238" customFormat="1" x14ac:dyDescent="0.25">
      <c r="A339" s="231"/>
      <c r="B339" s="231"/>
      <c r="C339" s="231"/>
      <c r="D339" s="231"/>
      <c r="E339" s="232"/>
      <c r="F339" s="231"/>
      <c r="G339" s="231"/>
      <c r="H339" s="231"/>
      <c r="I339" s="231"/>
      <c r="J339" s="231"/>
      <c r="K339" s="233"/>
      <c r="L339" s="231"/>
      <c r="M339" s="234"/>
      <c r="N339" s="231"/>
      <c r="O339" s="231"/>
      <c r="P339" s="235"/>
      <c r="Q339" s="236"/>
      <c r="R339" s="231"/>
      <c r="S339" s="231"/>
      <c r="T339" s="231"/>
      <c r="U339" s="231"/>
      <c r="V339" s="231"/>
      <c r="W339" s="231"/>
      <c r="Y339" s="231"/>
    </row>
    <row r="340" spans="1:25" s="238" customFormat="1" x14ac:dyDescent="0.25">
      <c r="A340" s="231"/>
      <c r="B340" s="231"/>
      <c r="C340" s="231"/>
      <c r="D340" s="231"/>
      <c r="E340" s="232"/>
      <c r="F340" s="231"/>
      <c r="G340" s="231"/>
      <c r="H340" s="231"/>
      <c r="I340" s="231"/>
      <c r="J340" s="231"/>
      <c r="K340" s="233"/>
      <c r="L340" s="231"/>
      <c r="M340" s="234"/>
      <c r="N340" s="231"/>
      <c r="O340" s="231"/>
      <c r="P340" s="235"/>
      <c r="Q340" s="236"/>
      <c r="R340" s="231"/>
      <c r="S340" s="231"/>
      <c r="T340" s="231"/>
      <c r="U340" s="231"/>
      <c r="V340" s="231"/>
      <c r="W340" s="231"/>
      <c r="Y340" s="231"/>
    </row>
    <row r="341" spans="1:25" s="238" customFormat="1" x14ac:dyDescent="0.25">
      <c r="A341" s="231"/>
      <c r="B341" s="231"/>
      <c r="C341" s="231"/>
      <c r="D341" s="231"/>
      <c r="E341" s="232"/>
      <c r="F341" s="231"/>
      <c r="G341" s="231"/>
      <c r="H341" s="231"/>
      <c r="I341" s="231"/>
      <c r="J341" s="231"/>
      <c r="K341" s="233"/>
      <c r="L341" s="231"/>
      <c r="M341" s="234"/>
      <c r="N341" s="231"/>
      <c r="O341" s="231"/>
      <c r="P341" s="235"/>
      <c r="Q341" s="236"/>
      <c r="R341" s="231"/>
      <c r="S341" s="231"/>
      <c r="T341" s="231"/>
      <c r="U341" s="231"/>
      <c r="V341" s="231"/>
      <c r="W341" s="231"/>
      <c r="Y341" s="231"/>
    </row>
    <row r="342" spans="1:25" s="238" customFormat="1" x14ac:dyDescent="0.25">
      <c r="A342" s="231"/>
      <c r="B342" s="231"/>
      <c r="C342" s="231"/>
      <c r="D342" s="231"/>
      <c r="E342" s="232"/>
      <c r="F342" s="231"/>
      <c r="G342" s="231"/>
      <c r="H342" s="231"/>
      <c r="I342" s="231"/>
      <c r="J342" s="231"/>
      <c r="K342" s="233"/>
      <c r="L342" s="231"/>
      <c r="M342" s="234"/>
      <c r="N342" s="231"/>
      <c r="O342" s="231"/>
      <c r="P342" s="235"/>
      <c r="Q342" s="236"/>
      <c r="R342" s="231"/>
      <c r="S342" s="231"/>
      <c r="T342" s="231"/>
      <c r="U342" s="231"/>
      <c r="V342" s="231"/>
      <c r="W342" s="231"/>
      <c r="Y342" s="231"/>
    </row>
    <row r="343" spans="1:25" s="238" customFormat="1" x14ac:dyDescent="0.25">
      <c r="A343" s="231"/>
      <c r="B343" s="231"/>
      <c r="C343" s="231"/>
      <c r="D343" s="231"/>
      <c r="E343" s="232"/>
      <c r="F343" s="231"/>
      <c r="G343" s="231"/>
      <c r="H343" s="231"/>
      <c r="I343" s="231"/>
      <c r="J343" s="231"/>
      <c r="K343" s="233"/>
      <c r="L343" s="231"/>
      <c r="M343" s="234"/>
      <c r="N343" s="231"/>
      <c r="O343" s="231"/>
      <c r="P343" s="235"/>
      <c r="Q343" s="236"/>
      <c r="R343" s="231"/>
      <c r="S343" s="231"/>
      <c r="T343" s="231"/>
      <c r="U343" s="231"/>
      <c r="V343" s="231"/>
      <c r="W343" s="231"/>
      <c r="Y343" s="231"/>
    </row>
    <row r="344" spans="1:25" s="238" customFormat="1" x14ac:dyDescent="0.25">
      <c r="A344" s="231"/>
      <c r="B344" s="231"/>
      <c r="C344" s="231"/>
      <c r="D344" s="231"/>
      <c r="E344" s="232"/>
      <c r="F344" s="231"/>
      <c r="G344" s="231"/>
      <c r="H344" s="231"/>
      <c r="I344" s="231"/>
      <c r="J344" s="231"/>
      <c r="K344" s="233"/>
      <c r="L344" s="231"/>
      <c r="M344" s="234"/>
      <c r="N344" s="231"/>
      <c r="O344" s="231"/>
      <c r="P344" s="235"/>
      <c r="Q344" s="236"/>
      <c r="R344" s="231"/>
      <c r="S344" s="231"/>
      <c r="T344" s="231"/>
      <c r="U344" s="231"/>
      <c r="V344" s="231"/>
      <c r="W344" s="231"/>
      <c r="Y344" s="231"/>
    </row>
    <row r="345" spans="1:25" s="238" customFormat="1" x14ac:dyDescent="0.25">
      <c r="A345" s="231"/>
      <c r="B345" s="231"/>
      <c r="C345" s="231"/>
      <c r="D345" s="231"/>
      <c r="E345" s="232"/>
      <c r="F345" s="231"/>
      <c r="G345" s="231"/>
      <c r="H345" s="231"/>
      <c r="I345" s="231"/>
      <c r="J345" s="231"/>
      <c r="K345" s="233"/>
      <c r="L345" s="231"/>
      <c r="M345" s="234"/>
      <c r="N345" s="231"/>
      <c r="O345" s="231"/>
      <c r="P345" s="235"/>
      <c r="Q345" s="236"/>
      <c r="R345" s="231"/>
      <c r="S345" s="231"/>
      <c r="T345" s="231"/>
      <c r="U345" s="231"/>
      <c r="V345" s="231"/>
      <c r="W345" s="231"/>
      <c r="Y345" s="231"/>
    </row>
    <row r="346" spans="1:25" s="238" customFormat="1" x14ac:dyDescent="0.25">
      <c r="A346" s="231"/>
      <c r="B346" s="231"/>
      <c r="C346" s="231"/>
      <c r="D346" s="231"/>
      <c r="E346" s="232"/>
      <c r="F346" s="231"/>
      <c r="G346" s="231"/>
      <c r="H346" s="231"/>
      <c r="I346" s="231"/>
      <c r="J346" s="231"/>
      <c r="K346" s="233"/>
      <c r="L346" s="231"/>
      <c r="M346" s="234"/>
      <c r="N346" s="231"/>
      <c r="O346" s="231"/>
      <c r="P346" s="235"/>
      <c r="Q346" s="236"/>
      <c r="R346" s="231"/>
      <c r="S346" s="231"/>
      <c r="T346" s="231"/>
      <c r="U346" s="231"/>
      <c r="V346" s="231"/>
      <c r="W346" s="231"/>
      <c r="Y346" s="231"/>
    </row>
    <row r="347" spans="1:25" s="238" customFormat="1" x14ac:dyDescent="0.25">
      <c r="A347" s="231"/>
      <c r="B347" s="231"/>
      <c r="C347" s="231"/>
      <c r="D347" s="231"/>
      <c r="E347" s="232"/>
      <c r="F347" s="231"/>
      <c r="G347" s="231"/>
      <c r="H347" s="231"/>
      <c r="I347" s="231"/>
      <c r="J347" s="231"/>
      <c r="K347" s="233"/>
      <c r="L347" s="231"/>
      <c r="M347" s="234"/>
      <c r="N347" s="231"/>
      <c r="O347" s="231"/>
      <c r="P347" s="235"/>
      <c r="Q347" s="236"/>
      <c r="R347" s="231"/>
      <c r="S347" s="231"/>
      <c r="T347" s="231"/>
      <c r="U347" s="231"/>
      <c r="V347" s="231"/>
      <c r="W347" s="231"/>
      <c r="Y347" s="231"/>
    </row>
    <row r="348" spans="1:25" s="238" customFormat="1" x14ac:dyDescent="0.25">
      <c r="A348" s="231"/>
      <c r="B348" s="231"/>
      <c r="C348" s="231"/>
      <c r="D348" s="231"/>
      <c r="E348" s="232"/>
      <c r="F348" s="231"/>
      <c r="G348" s="231"/>
      <c r="H348" s="231"/>
      <c r="I348" s="231"/>
      <c r="J348" s="231"/>
      <c r="K348" s="233"/>
      <c r="L348" s="231"/>
      <c r="M348" s="234"/>
      <c r="N348" s="231"/>
      <c r="O348" s="231"/>
      <c r="P348" s="235"/>
      <c r="Q348" s="236"/>
      <c r="R348" s="231"/>
      <c r="S348" s="231"/>
      <c r="T348" s="231"/>
      <c r="U348" s="231"/>
      <c r="V348" s="231"/>
      <c r="W348" s="231"/>
      <c r="Y348" s="231"/>
    </row>
    <row r="349" spans="1:25" s="238" customFormat="1" x14ac:dyDescent="0.25">
      <c r="A349" s="231"/>
      <c r="B349" s="231"/>
      <c r="C349" s="231"/>
      <c r="D349" s="231"/>
      <c r="E349" s="232"/>
      <c r="F349" s="231"/>
      <c r="G349" s="231"/>
      <c r="H349" s="231"/>
      <c r="I349" s="231"/>
      <c r="J349" s="231"/>
      <c r="K349" s="233"/>
      <c r="L349" s="231"/>
      <c r="M349" s="234"/>
      <c r="N349" s="231"/>
      <c r="O349" s="231"/>
      <c r="P349" s="235"/>
      <c r="Q349" s="236"/>
      <c r="R349" s="231"/>
      <c r="S349" s="231"/>
      <c r="T349" s="231"/>
      <c r="U349" s="231"/>
      <c r="V349" s="231"/>
      <c r="W349" s="231"/>
      <c r="Y349" s="231"/>
    </row>
    <row r="350" spans="1:25" s="238" customFormat="1" x14ac:dyDescent="0.25">
      <c r="A350" s="231"/>
      <c r="B350" s="231"/>
      <c r="C350" s="231"/>
      <c r="D350" s="231"/>
      <c r="E350" s="232"/>
      <c r="F350" s="231"/>
      <c r="G350" s="231"/>
      <c r="H350" s="231"/>
      <c r="I350" s="231"/>
      <c r="J350" s="231"/>
      <c r="K350" s="233"/>
      <c r="L350" s="231"/>
      <c r="M350" s="234"/>
      <c r="N350" s="231"/>
      <c r="O350" s="231"/>
      <c r="P350" s="235"/>
      <c r="Q350" s="236"/>
      <c r="R350" s="231"/>
      <c r="S350" s="231"/>
      <c r="T350" s="231"/>
      <c r="U350" s="231"/>
      <c r="V350" s="231"/>
      <c r="W350" s="231"/>
      <c r="Y350" s="231"/>
    </row>
    <row r="351" spans="1:25" s="238" customFormat="1" x14ac:dyDescent="0.25">
      <c r="A351" s="231"/>
      <c r="B351" s="231"/>
      <c r="C351" s="231"/>
      <c r="D351" s="231"/>
      <c r="E351" s="232"/>
      <c r="F351" s="231"/>
      <c r="G351" s="231"/>
      <c r="H351" s="231"/>
      <c r="I351" s="231"/>
      <c r="J351" s="231"/>
      <c r="K351" s="233"/>
      <c r="L351" s="231"/>
      <c r="M351" s="234"/>
      <c r="N351" s="231"/>
      <c r="O351" s="231"/>
      <c r="P351" s="235"/>
      <c r="Q351" s="236"/>
      <c r="R351" s="231"/>
      <c r="S351" s="231"/>
      <c r="T351" s="231"/>
      <c r="U351" s="231"/>
      <c r="V351" s="231"/>
      <c r="W351" s="231"/>
      <c r="Y351" s="231"/>
    </row>
    <row r="352" spans="1:25" s="238" customFormat="1" x14ac:dyDescent="0.25">
      <c r="A352" s="231"/>
      <c r="B352" s="231"/>
      <c r="C352" s="231"/>
      <c r="D352" s="231"/>
      <c r="E352" s="232"/>
      <c r="F352" s="231"/>
      <c r="G352" s="231"/>
      <c r="H352" s="231"/>
      <c r="I352" s="231"/>
      <c r="J352" s="231"/>
      <c r="K352" s="233"/>
      <c r="L352" s="231"/>
      <c r="M352" s="234"/>
      <c r="N352" s="231"/>
      <c r="O352" s="231"/>
      <c r="P352" s="235"/>
      <c r="Q352" s="236"/>
      <c r="R352" s="231"/>
      <c r="S352" s="231"/>
      <c r="T352" s="231"/>
      <c r="U352" s="231"/>
      <c r="V352" s="231"/>
      <c r="W352" s="231"/>
      <c r="Y352" s="231"/>
    </row>
    <row r="353" spans="1:25" s="238" customFormat="1" x14ac:dyDescent="0.25">
      <c r="A353" s="231"/>
      <c r="B353" s="231"/>
      <c r="C353" s="231"/>
      <c r="D353" s="231"/>
      <c r="E353" s="232"/>
      <c r="F353" s="231"/>
      <c r="G353" s="231"/>
      <c r="H353" s="231"/>
      <c r="I353" s="231"/>
      <c r="J353" s="231"/>
      <c r="K353" s="233"/>
      <c r="L353" s="231"/>
      <c r="M353" s="234"/>
      <c r="N353" s="231"/>
      <c r="O353" s="231"/>
      <c r="P353" s="235"/>
      <c r="Q353" s="236"/>
      <c r="R353" s="231"/>
      <c r="S353" s="231"/>
      <c r="T353" s="231"/>
      <c r="U353" s="231"/>
      <c r="V353" s="231"/>
      <c r="W353" s="231"/>
      <c r="Y353" s="231"/>
    </row>
    <row r="354" spans="1:25" s="238" customFormat="1" x14ac:dyDescent="0.25">
      <c r="A354" s="231"/>
      <c r="B354" s="231"/>
      <c r="C354" s="231"/>
      <c r="D354" s="231"/>
      <c r="E354" s="232"/>
      <c r="F354" s="231"/>
      <c r="G354" s="231"/>
      <c r="H354" s="231"/>
      <c r="I354" s="231"/>
      <c r="J354" s="231"/>
      <c r="K354" s="233"/>
      <c r="L354" s="231"/>
      <c r="M354" s="234"/>
      <c r="N354" s="231"/>
      <c r="O354" s="231"/>
      <c r="P354" s="235"/>
      <c r="Q354" s="236"/>
      <c r="R354" s="231"/>
      <c r="S354" s="231"/>
      <c r="T354" s="231"/>
      <c r="U354" s="231"/>
      <c r="V354" s="231"/>
      <c r="W354" s="231"/>
      <c r="Y354" s="231"/>
    </row>
    <row r="355" spans="1:25" s="238" customFormat="1" x14ac:dyDescent="0.25">
      <c r="A355" s="231"/>
      <c r="B355" s="231"/>
      <c r="C355" s="231"/>
      <c r="D355" s="231"/>
      <c r="E355" s="232"/>
      <c r="F355" s="231"/>
      <c r="G355" s="231"/>
      <c r="H355" s="231"/>
      <c r="I355" s="231"/>
      <c r="J355" s="231"/>
      <c r="K355" s="233"/>
      <c r="L355" s="231"/>
      <c r="M355" s="234"/>
      <c r="N355" s="231"/>
      <c r="O355" s="231"/>
      <c r="P355" s="235"/>
      <c r="Q355" s="236"/>
      <c r="R355" s="231"/>
      <c r="S355" s="231"/>
      <c r="T355" s="231"/>
      <c r="U355" s="231"/>
      <c r="V355" s="231"/>
      <c r="W355" s="231"/>
      <c r="Y355" s="231"/>
    </row>
    <row r="356" spans="1:25" s="238" customFormat="1" x14ac:dyDescent="0.25">
      <c r="A356" s="231"/>
      <c r="B356" s="231"/>
      <c r="C356" s="231"/>
      <c r="D356" s="231"/>
      <c r="E356" s="232"/>
      <c r="F356" s="231"/>
      <c r="G356" s="231"/>
      <c r="H356" s="231"/>
      <c r="I356" s="231"/>
      <c r="J356" s="231"/>
      <c r="K356" s="233"/>
      <c r="L356" s="231"/>
      <c r="M356" s="234"/>
      <c r="N356" s="231"/>
      <c r="O356" s="231"/>
      <c r="P356" s="235"/>
      <c r="Q356" s="236"/>
      <c r="R356" s="231"/>
      <c r="S356" s="231"/>
      <c r="T356" s="231"/>
      <c r="U356" s="231"/>
      <c r="V356" s="231"/>
      <c r="W356" s="231"/>
      <c r="Y356" s="231"/>
    </row>
    <row r="357" spans="1:25" s="238" customFormat="1" x14ac:dyDescent="0.25">
      <c r="A357" s="231"/>
      <c r="B357" s="231"/>
      <c r="C357" s="231"/>
      <c r="D357" s="231"/>
      <c r="E357" s="232"/>
      <c r="F357" s="231"/>
      <c r="G357" s="231"/>
      <c r="H357" s="231"/>
      <c r="I357" s="231"/>
      <c r="J357" s="231"/>
      <c r="K357" s="233"/>
      <c r="L357" s="231"/>
      <c r="M357" s="234"/>
      <c r="N357" s="231"/>
      <c r="O357" s="231"/>
      <c r="P357" s="235"/>
      <c r="Q357" s="236"/>
      <c r="R357" s="231"/>
      <c r="S357" s="231"/>
      <c r="T357" s="231"/>
      <c r="U357" s="231"/>
      <c r="V357" s="231"/>
      <c r="W357" s="231"/>
      <c r="Y357" s="231"/>
    </row>
    <row r="358" spans="1:25" s="238" customFormat="1" x14ac:dyDescent="0.25">
      <c r="A358" s="231"/>
      <c r="B358" s="231"/>
      <c r="C358" s="231"/>
      <c r="D358" s="231"/>
      <c r="E358" s="232"/>
      <c r="F358" s="231"/>
      <c r="G358" s="231"/>
      <c r="H358" s="231"/>
      <c r="I358" s="231"/>
      <c r="J358" s="231"/>
      <c r="K358" s="233"/>
      <c r="L358" s="231"/>
      <c r="M358" s="234"/>
      <c r="N358" s="231"/>
      <c r="O358" s="231"/>
      <c r="P358" s="235"/>
      <c r="Q358" s="236"/>
      <c r="R358" s="231"/>
      <c r="S358" s="231"/>
      <c r="T358" s="231"/>
      <c r="U358" s="231"/>
      <c r="V358" s="231"/>
      <c r="W358" s="231"/>
      <c r="Y358" s="231"/>
    </row>
    <row r="359" spans="1:25" s="238" customFormat="1" x14ac:dyDescent="0.25">
      <c r="A359" s="231"/>
      <c r="B359" s="231"/>
      <c r="C359" s="231"/>
      <c r="D359" s="231"/>
      <c r="E359" s="232"/>
      <c r="F359" s="231"/>
      <c r="G359" s="231"/>
      <c r="H359" s="231"/>
      <c r="I359" s="231"/>
      <c r="J359" s="231"/>
      <c r="K359" s="233"/>
      <c r="L359" s="231"/>
      <c r="M359" s="234"/>
      <c r="N359" s="231"/>
      <c r="O359" s="231"/>
      <c r="P359" s="235"/>
      <c r="Q359" s="236"/>
      <c r="R359" s="231"/>
      <c r="S359" s="231"/>
      <c r="T359" s="231"/>
      <c r="U359" s="231"/>
      <c r="V359" s="231"/>
      <c r="W359" s="231"/>
      <c r="Y359" s="231"/>
    </row>
    <row r="360" spans="1:25" s="238" customFormat="1" x14ac:dyDescent="0.25">
      <c r="A360" s="231"/>
      <c r="B360" s="231"/>
      <c r="C360" s="231"/>
      <c r="D360" s="231"/>
      <c r="E360" s="232"/>
      <c r="F360" s="231"/>
      <c r="G360" s="231"/>
      <c r="H360" s="231"/>
      <c r="I360" s="231"/>
      <c r="J360" s="231"/>
      <c r="K360" s="233"/>
      <c r="L360" s="231"/>
      <c r="M360" s="234"/>
      <c r="N360" s="231"/>
      <c r="O360" s="231"/>
      <c r="P360" s="235"/>
      <c r="Q360" s="236"/>
      <c r="R360" s="231"/>
      <c r="S360" s="231"/>
      <c r="T360" s="231"/>
      <c r="U360" s="231"/>
      <c r="V360" s="231"/>
      <c r="W360" s="231"/>
      <c r="Y360" s="231"/>
    </row>
    <row r="361" spans="1:25" s="238" customFormat="1" x14ac:dyDescent="0.25">
      <c r="A361" s="231"/>
      <c r="B361" s="231"/>
      <c r="C361" s="231"/>
      <c r="D361" s="231"/>
      <c r="E361" s="232"/>
      <c r="F361" s="231"/>
      <c r="G361" s="231"/>
      <c r="H361" s="231"/>
      <c r="I361" s="231"/>
      <c r="J361" s="231"/>
      <c r="K361" s="233"/>
      <c r="L361" s="231"/>
      <c r="M361" s="234"/>
      <c r="N361" s="231"/>
      <c r="O361" s="231"/>
      <c r="P361" s="235"/>
      <c r="Q361" s="236"/>
      <c r="R361" s="231"/>
      <c r="S361" s="231"/>
      <c r="T361" s="231"/>
      <c r="U361" s="231"/>
      <c r="V361" s="231"/>
      <c r="W361" s="231"/>
      <c r="Y361" s="231"/>
    </row>
    <row r="362" spans="1:25" s="238" customFormat="1" x14ac:dyDescent="0.25">
      <c r="A362" s="231"/>
      <c r="B362" s="231"/>
      <c r="C362" s="231"/>
      <c r="D362" s="231"/>
      <c r="E362" s="232"/>
      <c r="F362" s="231"/>
      <c r="G362" s="231"/>
      <c r="H362" s="231"/>
      <c r="I362" s="231"/>
      <c r="J362" s="231"/>
      <c r="K362" s="233"/>
      <c r="L362" s="231"/>
      <c r="M362" s="234"/>
      <c r="N362" s="231"/>
      <c r="O362" s="231"/>
      <c r="P362" s="235"/>
      <c r="Q362" s="236"/>
      <c r="R362" s="231"/>
      <c r="S362" s="231"/>
      <c r="T362" s="231"/>
      <c r="U362" s="231"/>
      <c r="V362" s="231"/>
      <c r="W362" s="231"/>
      <c r="Y362" s="231"/>
    </row>
    <row r="363" spans="1:25" s="238" customFormat="1" x14ac:dyDescent="0.25">
      <c r="A363" s="231"/>
      <c r="B363" s="231"/>
      <c r="C363" s="231"/>
      <c r="D363" s="231"/>
      <c r="E363" s="232"/>
      <c r="F363" s="231"/>
      <c r="G363" s="231"/>
      <c r="H363" s="231"/>
      <c r="I363" s="231"/>
      <c r="J363" s="231"/>
      <c r="K363" s="233"/>
      <c r="L363" s="231"/>
      <c r="M363" s="234"/>
      <c r="N363" s="231"/>
      <c r="O363" s="231"/>
      <c r="P363" s="235"/>
      <c r="Q363" s="236"/>
      <c r="R363" s="231"/>
      <c r="S363" s="231"/>
      <c r="T363" s="231"/>
      <c r="U363" s="231"/>
      <c r="V363" s="231"/>
      <c r="W363" s="231"/>
      <c r="Y363" s="231"/>
    </row>
    <row r="364" spans="1:25" s="238" customFormat="1" x14ac:dyDescent="0.25">
      <c r="A364" s="231"/>
      <c r="B364" s="231"/>
      <c r="C364" s="231"/>
      <c r="D364" s="231"/>
      <c r="E364" s="232"/>
      <c r="F364" s="231"/>
      <c r="G364" s="231"/>
      <c r="H364" s="231"/>
      <c r="I364" s="231"/>
      <c r="J364" s="231"/>
      <c r="K364" s="233"/>
      <c r="L364" s="231"/>
      <c r="M364" s="234"/>
      <c r="N364" s="231"/>
      <c r="O364" s="231"/>
      <c r="P364" s="235"/>
      <c r="Q364" s="236"/>
      <c r="R364" s="231"/>
      <c r="S364" s="231"/>
      <c r="T364" s="231"/>
      <c r="U364" s="231"/>
      <c r="V364" s="231"/>
      <c r="W364" s="231"/>
      <c r="Y364" s="231"/>
    </row>
    <row r="365" spans="1:25" s="238" customFormat="1" x14ac:dyDescent="0.25">
      <c r="A365" s="231"/>
      <c r="B365" s="231"/>
      <c r="C365" s="231"/>
      <c r="D365" s="231"/>
      <c r="E365" s="232"/>
      <c r="F365" s="231"/>
      <c r="G365" s="231"/>
      <c r="H365" s="231"/>
      <c r="I365" s="231"/>
      <c r="J365" s="231"/>
      <c r="K365" s="233"/>
      <c r="L365" s="231"/>
      <c r="M365" s="234"/>
      <c r="N365" s="231"/>
      <c r="O365" s="231"/>
      <c r="P365" s="235"/>
      <c r="Q365" s="236"/>
      <c r="R365" s="231"/>
      <c r="S365" s="231"/>
      <c r="T365" s="231"/>
      <c r="U365" s="231"/>
      <c r="V365" s="231"/>
      <c r="W365" s="231"/>
      <c r="Y365" s="231"/>
    </row>
    <row r="366" spans="1:25" s="238" customFormat="1" x14ac:dyDescent="0.25">
      <c r="A366" s="231"/>
      <c r="B366" s="231"/>
      <c r="C366" s="231"/>
      <c r="D366" s="231"/>
      <c r="E366" s="232"/>
      <c r="F366" s="231"/>
      <c r="G366" s="231"/>
      <c r="H366" s="231"/>
      <c r="I366" s="231"/>
      <c r="J366" s="231"/>
      <c r="K366" s="233"/>
      <c r="L366" s="231"/>
      <c r="M366" s="234"/>
      <c r="N366" s="231"/>
      <c r="O366" s="231"/>
      <c r="P366" s="235"/>
      <c r="Q366" s="236"/>
      <c r="R366" s="231"/>
      <c r="S366" s="231"/>
      <c r="T366" s="231"/>
      <c r="U366" s="231"/>
      <c r="V366" s="231"/>
      <c r="W366" s="231"/>
      <c r="Y366" s="231"/>
    </row>
    <row r="367" spans="1:25" s="238" customFormat="1" x14ac:dyDescent="0.25">
      <c r="A367" s="231"/>
      <c r="B367" s="231"/>
      <c r="C367" s="231"/>
      <c r="D367" s="231"/>
      <c r="E367" s="232"/>
      <c r="F367" s="231"/>
      <c r="G367" s="231"/>
      <c r="H367" s="231"/>
      <c r="I367" s="231"/>
      <c r="J367" s="231"/>
      <c r="K367" s="233"/>
      <c r="L367" s="231"/>
      <c r="M367" s="234"/>
      <c r="N367" s="231"/>
      <c r="O367" s="231"/>
      <c r="P367" s="235"/>
      <c r="Q367" s="236"/>
      <c r="R367" s="231"/>
      <c r="S367" s="231"/>
      <c r="T367" s="231"/>
      <c r="U367" s="231"/>
      <c r="V367" s="231"/>
      <c r="W367" s="231"/>
      <c r="Y367" s="231"/>
    </row>
    <row r="368" spans="1:25" s="238" customFormat="1" x14ac:dyDescent="0.25">
      <c r="A368" s="231"/>
      <c r="B368" s="231"/>
      <c r="C368" s="231"/>
      <c r="D368" s="231"/>
      <c r="E368" s="232"/>
      <c r="F368" s="231"/>
      <c r="G368" s="231"/>
      <c r="H368" s="231"/>
      <c r="I368" s="231"/>
      <c r="J368" s="231"/>
      <c r="K368" s="233"/>
      <c r="L368" s="231"/>
      <c r="M368" s="234"/>
      <c r="N368" s="231"/>
      <c r="O368" s="231"/>
      <c r="P368" s="235"/>
      <c r="Q368" s="236"/>
      <c r="R368" s="231"/>
      <c r="S368" s="231"/>
      <c r="T368" s="231"/>
      <c r="U368" s="231"/>
      <c r="V368" s="231"/>
      <c r="W368" s="231"/>
      <c r="Y368" s="231"/>
    </row>
    <row r="369" spans="1:25" s="238" customFormat="1" x14ac:dyDescent="0.25">
      <c r="A369" s="231"/>
      <c r="B369" s="231"/>
      <c r="C369" s="231"/>
      <c r="D369" s="231"/>
      <c r="E369" s="232"/>
      <c r="F369" s="231"/>
      <c r="G369" s="231"/>
      <c r="H369" s="231"/>
      <c r="I369" s="231"/>
      <c r="J369" s="231"/>
      <c r="K369" s="233"/>
      <c r="L369" s="231"/>
      <c r="M369" s="234"/>
      <c r="N369" s="231"/>
      <c r="O369" s="231"/>
      <c r="P369" s="235"/>
      <c r="Q369" s="236"/>
      <c r="R369" s="231"/>
      <c r="S369" s="231"/>
      <c r="T369" s="231"/>
      <c r="U369" s="231"/>
      <c r="V369" s="231"/>
      <c r="W369" s="231"/>
      <c r="Y369" s="231"/>
    </row>
    <row r="370" spans="1:25" s="238" customFormat="1" x14ac:dyDescent="0.25">
      <c r="A370" s="231"/>
      <c r="B370" s="231"/>
      <c r="C370" s="231"/>
      <c r="D370" s="231"/>
      <c r="E370" s="232"/>
      <c r="F370" s="231"/>
      <c r="G370" s="231"/>
      <c r="H370" s="231"/>
      <c r="I370" s="231"/>
      <c r="J370" s="231"/>
      <c r="K370" s="233"/>
      <c r="L370" s="231"/>
      <c r="M370" s="234"/>
      <c r="N370" s="231"/>
      <c r="O370" s="231"/>
      <c r="P370" s="235"/>
      <c r="Q370" s="236"/>
      <c r="R370" s="231"/>
      <c r="S370" s="231"/>
      <c r="T370" s="231"/>
      <c r="U370" s="231"/>
      <c r="V370" s="231"/>
      <c r="W370" s="231"/>
      <c r="Y370" s="231"/>
    </row>
    <row r="371" spans="1:25" s="238" customFormat="1" x14ac:dyDescent="0.25">
      <c r="A371" s="231"/>
      <c r="B371" s="231"/>
      <c r="C371" s="231"/>
      <c r="D371" s="231"/>
      <c r="E371" s="232"/>
      <c r="F371" s="231"/>
      <c r="G371" s="231"/>
      <c r="H371" s="231"/>
      <c r="I371" s="231"/>
      <c r="J371" s="231"/>
      <c r="K371" s="233"/>
      <c r="L371" s="231"/>
      <c r="M371" s="234"/>
      <c r="N371" s="231"/>
      <c r="O371" s="231"/>
      <c r="P371" s="235"/>
      <c r="Q371" s="236"/>
      <c r="R371" s="231"/>
      <c r="S371" s="231"/>
      <c r="T371" s="231"/>
      <c r="U371" s="231"/>
      <c r="V371" s="231"/>
      <c r="W371" s="231"/>
      <c r="Y371" s="231"/>
    </row>
    <row r="372" spans="1:25" s="238" customFormat="1" x14ac:dyDescent="0.25">
      <c r="A372" s="231"/>
      <c r="B372" s="231"/>
      <c r="C372" s="231"/>
      <c r="D372" s="231"/>
      <c r="E372" s="232"/>
      <c r="F372" s="231"/>
      <c r="G372" s="231"/>
      <c r="H372" s="231"/>
      <c r="I372" s="231"/>
      <c r="J372" s="231"/>
      <c r="K372" s="233"/>
      <c r="L372" s="231"/>
      <c r="M372" s="234"/>
      <c r="N372" s="231"/>
      <c r="O372" s="231"/>
      <c r="P372" s="235"/>
      <c r="Q372" s="236"/>
      <c r="R372" s="231"/>
      <c r="S372" s="231"/>
      <c r="T372" s="231"/>
      <c r="U372" s="231"/>
      <c r="V372" s="231"/>
      <c r="W372" s="231"/>
      <c r="Y372" s="231"/>
    </row>
    <row r="373" spans="1:25" s="238" customFormat="1" x14ac:dyDescent="0.25">
      <c r="A373" s="231"/>
      <c r="B373" s="231"/>
      <c r="C373" s="231"/>
      <c r="D373" s="231"/>
      <c r="E373" s="232"/>
      <c r="F373" s="231"/>
      <c r="G373" s="231"/>
      <c r="H373" s="231"/>
      <c r="I373" s="231"/>
      <c r="J373" s="231"/>
      <c r="K373" s="233"/>
      <c r="L373" s="231"/>
      <c r="M373" s="234"/>
      <c r="N373" s="231"/>
      <c r="O373" s="231"/>
      <c r="P373" s="235"/>
      <c r="Q373" s="236"/>
      <c r="R373" s="231"/>
      <c r="S373" s="231"/>
      <c r="T373" s="231"/>
      <c r="U373" s="231"/>
      <c r="V373" s="231"/>
      <c r="W373" s="231"/>
      <c r="Y373" s="231"/>
    </row>
    <row r="374" spans="1:25" s="358" customFormat="1" x14ac:dyDescent="0.25">
      <c r="A374" s="353"/>
      <c r="B374" s="231"/>
      <c r="C374" s="353"/>
      <c r="D374" s="353"/>
      <c r="E374" s="354"/>
      <c r="F374" s="353"/>
      <c r="G374" s="353"/>
      <c r="H374" s="353"/>
      <c r="I374" s="353"/>
      <c r="J374" s="353"/>
      <c r="K374" s="355"/>
      <c r="L374" s="353"/>
      <c r="M374" s="356"/>
      <c r="N374" s="353"/>
      <c r="O374" s="353"/>
      <c r="P374" s="224"/>
      <c r="Q374" s="357"/>
      <c r="R374" s="353"/>
      <c r="S374" s="353"/>
      <c r="T374" s="353"/>
      <c r="U374" s="353"/>
      <c r="V374" s="353"/>
      <c r="W374" s="353"/>
      <c r="Y374" s="353"/>
    </row>
    <row r="375" spans="1:25" s="358" customFormat="1" x14ac:dyDescent="0.25">
      <c r="A375" s="353"/>
      <c r="B375" s="231"/>
      <c r="C375" s="353"/>
      <c r="D375" s="353"/>
      <c r="E375" s="354"/>
      <c r="F375" s="353"/>
      <c r="G375" s="353"/>
      <c r="H375" s="353"/>
      <c r="I375" s="353"/>
      <c r="J375" s="353"/>
      <c r="K375" s="355"/>
      <c r="L375" s="353"/>
      <c r="M375" s="356"/>
      <c r="N375" s="353"/>
      <c r="O375" s="353"/>
      <c r="P375" s="224"/>
      <c r="Q375" s="357"/>
      <c r="R375" s="353"/>
      <c r="S375" s="353"/>
      <c r="T375" s="353"/>
      <c r="U375" s="353"/>
      <c r="V375" s="353"/>
      <c r="W375" s="353"/>
      <c r="Y375" s="353"/>
    </row>
    <row r="376" spans="1:25" s="358" customFormat="1" x14ac:dyDescent="0.25">
      <c r="A376" s="353"/>
      <c r="B376" s="231"/>
      <c r="C376" s="353"/>
      <c r="D376" s="353"/>
      <c r="E376" s="354"/>
      <c r="F376" s="353"/>
      <c r="G376" s="353"/>
      <c r="H376" s="353"/>
      <c r="I376" s="353"/>
      <c r="J376" s="353"/>
      <c r="K376" s="355"/>
      <c r="L376" s="353"/>
      <c r="M376" s="356"/>
      <c r="N376" s="353"/>
      <c r="O376" s="353"/>
      <c r="P376" s="224"/>
      <c r="Q376" s="357"/>
      <c r="R376" s="353"/>
      <c r="S376" s="353"/>
      <c r="T376" s="353"/>
      <c r="U376" s="353"/>
      <c r="V376" s="353"/>
      <c r="W376" s="353"/>
      <c r="Y376" s="353"/>
    </row>
    <row r="377" spans="1:25" s="358" customFormat="1" x14ac:dyDescent="0.25">
      <c r="A377" s="353"/>
      <c r="B377" s="231"/>
      <c r="C377" s="353"/>
      <c r="D377" s="353"/>
      <c r="E377" s="354"/>
      <c r="F377" s="353"/>
      <c r="G377" s="353"/>
      <c r="H377" s="353"/>
      <c r="I377" s="353"/>
      <c r="J377" s="353"/>
      <c r="K377" s="355"/>
      <c r="L377" s="353"/>
      <c r="M377" s="356"/>
      <c r="N377" s="353"/>
      <c r="O377" s="353"/>
      <c r="P377" s="224"/>
      <c r="Q377" s="357"/>
      <c r="R377" s="353"/>
      <c r="S377" s="353"/>
      <c r="T377" s="353"/>
      <c r="U377" s="353"/>
      <c r="V377" s="353"/>
      <c r="W377" s="353"/>
      <c r="Y377" s="353"/>
    </row>
    <row r="378" spans="1:25" s="358" customFormat="1" x14ac:dyDescent="0.25">
      <c r="A378" s="353"/>
      <c r="B378" s="231"/>
      <c r="C378" s="353"/>
      <c r="D378" s="353"/>
      <c r="E378" s="354"/>
      <c r="F378" s="353"/>
      <c r="G378" s="353"/>
      <c r="H378" s="353"/>
      <c r="I378" s="353"/>
      <c r="J378" s="353"/>
      <c r="K378" s="355"/>
      <c r="L378" s="353"/>
      <c r="M378" s="356"/>
      <c r="N378" s="353"/>
      <c r="O378" s="353"/>
      <c r="P378" s="224"/>
      <c r="Q378" s="357"/>
      <c r="R378" s="353"/>
      <c r="S378" s="353"/>
      <c r="T378" s="353"/>
      <c r="U378" s="353"/>
      <c r="V378" s="353"/>
      <c r="W378" s="353"/>
      <c r="Y378" s="353"/>
    </row>
    <row r="379" spans="1:25" s="358" customFormat="1" x14ac:dyDescent="0.25">
      <c r="A379" s="353"/>
      <c r="B379" s="231"/>
      <c r="C379" s="353"/>
      <c r="D379" s="353"/>
      <c r="E379" s="354"/>
      <c r="F379" s="353"/>
      <c r="G379" s="353"/>
      <c r="H379" s="353"/>
      <c r="I379" s="353"/>
      <c r="J379" s="353"/>
      <c r="K379" s="355"/>
      <c r="L379" s="353"/>
      <c r="M379" s="356"/>
      <c r="N379" s="353"/>
      <c r="O379" s="353"/>
      <c r="P379" s="224"/>
      <c r="Q379" s="357"/>
      <c r="R379" s="353"/>
      <c r="S379" s="353"/>
      <c r="T379" s="353"/>
      <c r="U379" s="353"/>
      <c r="V379" s="353"/>
      <c r="W379" s="353"/>
      <c r="Y379" s="353"/>
    </row>
    <row r="380" spans="1:25" s="358" customFormat="1" x14ac:dyDescent="0.25">
      <c r="A380" s="353"/>
      <c r="B380" s="231"/>
      <c r="C380" s="353"/>
      <c r="D380" s="353"/>
      <c r="E380" s="354"/>
      <c r="F380" s="353"/>
      <c r="G380" s="353"/>
      <c r="H380" s="353"/>
      <c r="I380" s="353"/>
      <c r="J380" s="353"/>
      <c r="K380" s="355"/>
      <c r="L380" s="353"/>
      <c r="M380" s="356"/>
      <c r="N380" s="353"/>
      <c r="O380" s="353"/>
      <c r="P380" s="224"/>
      <c r="Q380" s="357"/>
      <c r="R380" s="353"/>
      <c r="S380" s="353"/>
      <c r="T380" s="353"/>
      <c r="U380" s="353"/>
      <c r="V380" s="353"/>
      <c r="W380" s="353"/>
      <c r="Y380" s="353"/>
    </row>
    <row r="381" spans="1:25" s="358" customFormat="1" x14ac:dyDescent="0.25">
      <c r="A381" s="353"/>
      <c r="B381" s="231"/>
      <c r="C381" s="353"/>
      <c r="D381" s="353"/>
      <c r="E381" s="354"/>
      <c r="F381" s="353"/>
      <c r="G381" s="353"/>
      <c r="H381" s="353"/>
      <c r="I381" s="353"/>
      <c r="J381" s="353"/>
      <c r="K381" s="355"/>
      <c r="L381" s="353"/>
      <c r="M381" s="356"/>
      <c r="N381" s="353"/>
      <c r="O381" s="353"/>
      <c r="P381" s="224"/>
      <c r="Q381" s="357"/>
      <c r="R381" s="353"/>
      <c r="S381" s="353"/>
      <c r="T381" s="353"/>
      <c r="U381" s="353"/>
      <c r="V381" s="353"/>
      <c r="W381" s="353"/>
      <c r="Y381" s="353"/>
    </row>
    <row r="382" spans="1:25" s="358" customFormat="1" x14ac:dyDescent="0.25">
      <c r="A382" s="353"/>
      <c r="B382" s="231"/>
      <c r="C382" s="353"/>
      <c r="D382" s="353"/>
      <c r="E382" s="354"/>
      <c r="F382" s="353"/>
      <c r="G382" s="353"/>
      <c r="H382" s="353"/>
      <c r="I382" s="353"/>
      <c r="J382" s="353"/>
      <c r="K382" s="355"/>
      <c r="L382" s="353"/>
      <c r="M382" s="356"/>
      <c r="N382" s="353"/>
      <c r="O382" s="353"/>
      <c r="P382" s="224"/>
      <c r="Q382" s="357"/>
      <c r="R382" s="353"/>
      <c r="S382" s="353"/>
      <c r="T382" s="353"/>
      <c r="U382" s="353"/>
      <c r="V382" s="353"/>
      <c r="W382" s="353"/>
      <c r="Y382" s="353"/>
    </row>
    <row r="383" spans="1:25" s="358" customFormat="1" x14ac:dyDescent="0.25">
      <c r="A383" s="353"/>
      <c r="B383" s="231"/>
      <c r="C383" s="353"/>
      <c r="D383" s="353"/>
      <c r="E383" s="354"/>
      <c r="F383" s="353"/>
      <c r="G383" s="353"/>
      <c r="H383" s="353"/>
      <c r="I383" s="353"/>
      <c r="J383" s="353"/>
      <c r="K383" s="355"/>
      <c r="L383" s="353"/>
      <c r="M383" s="356"/>
      <c r="N383" s="353"/>
      <c r="O383" s="353"/>
      <c r="P383" s="224"/>
      <c r="Q383" s="357"/>
      <c r="R383" s="353"/>
      <c r="S383" s="353"/>
      <c r="T383" s="353"/>
      <c r="U383" s="353"/>
      <c r="V383" s="353"/>
      <c r="W383" s="353"/>
      <c r="Y383" s="353"/>
    </row>
    <row r="384" spans="1:25" s="358" customFormat="1" x14ac:dyDescent="0.25">
      <c r="A384" s="353"/>
      <c r="B384" s="231"/>
      <c r="C384" s="353"/>
      <c r="D384" s="353"/>
      <c r="E384" s="354"/>
      <c r="F384" s="353"/>
      <c r="G384" s="353"/>
      <c r="H384" s="353"/>
      <c r="I384" s="353"/>
      <c r="J384" s="353"/>
      <c r="K384" s="355"/>
      <c r="L384" s="353"/>
      <c r="M384" s="356"/>
      <c r="N384" s="353"/>
      <c r="O384" s="353"/>
      <c r="P384" s="224"/>
      <c r="Q384" s="357"/>
      <c r="R384" s="353"/>
      <c r="S384" s="353"/>
      <c r="T384" s="353"/>
      <c r="U384" s="353"/>
      <c r="V384" s="353"/>
      <c r="W384" s="353"/>
      <c r="Y384" s="353"/>
    </row>
    <row r="385" spans="1:25" s="358" customFormat="1" x14ac:dyDescent="0.25">
      <c r="A385" s="353"/>
      <c r="B385" s="231"/>
      <c r="C385" s="353"/>
      <c r="D385" s="353"/>
      <c r="E385" s="354"/>
      <c r="F385" s="353"/>
      <c r="G385" s="353"/>
      <c r="H385" s="353"/>
      <c r="I385" s="353"/>
      <c r="J385" s="353"/>
      <c r="K385" s="355"/>
      <c r="L385" s="353"/>
      <c r="M385" s="356"/>
      <c r="N385" s="353"/>
      <c r="O385" s="353"/>
      <c r="P385" s="224"/>
      <c r="Q385" s="357"/>
      <c r="R385" s="353"/>
      <c r="S385" s="353"/>
      <c r="T385" s="353"/>
      <c r="U385" s="353"/>
      <c r="V385" s="353"/>
      <c r="W385" s="353"/>
      <c r="Y385" s="353"/>
    </row>
    <row r="386" spans="1:25" s="358" customFormat="1" x14ac:dyDescent="0.25">
      <c r="A386" s="353"/>
      <c r="B386" s="231"/>
      <c r="C386" s="353"/>
      <c r="D386" s="353"/>
      <c r="E386" s="354"/>
      <c r="F386" s="353"/>
      <c r="G386" s="353"/>
      <c r="H386" s="353"/>
      <c r="I386" s="353"/>
      <c r="J386" s="353"/>
      <c r="K386" s="355"/>
      <c r="L386" s="353"/>
      <c r="M386" s="356"/>
      <c r="N386" s="353"/>
      <c r="O386" s="353"/>
      <c r="P386" s="224"/>
      <c r="Q386" s="357"/>
      <c r="R386" s="353"/>
      <c r="S386" s="353"/>
      <c r="T386" s="353"/>
      <c r="U386" s="353"/>
      <c r="V386" s="353"/>
      <c r="W386" s="353"/>
      <c r="Y386" s="353"/>
    </row>
    <row r="387" spans="1:25" s="358" customFormat="1" x14ac:dyDescent="0.25">
      <c r="A387" s="353"/>
      <c r="B387" s="231"/>
      <c r="C387" s="353"/>
      <c r="D387" s="353"/>
      <c r="E387" s="354"/>
      <c r="F387" s="353"/>
      <c r="G387" s="353"/>
      <c r="H387" s="353"/>
      <c r="I387" s="353"/>
      <c r="J387" s="353"/>
      <c r="K387" s="355"/>
      <c r="L387" s="353"/>
      <c r="M387" s="356"/>
      <c r="N387" s="353"/>
      <c r="O387" s="353"/>
      <c r="P387" s="224"/>
      <c r="Q387" s="357"/>
      <c r="R387" s="353"/>
      <c r="S387" s="353"/>
      <c r="T387" s="353"/>
      <c r="U387" s="353"/>
      <c r="V387" s="353"/>
      <c r="W387" s="353"/>
      <c r="Y387" s="353"/>
    </row>
    <row r="388" spans="1:25" s="358" customFormat="1" x14ac:dyDescent="0.25">
      <c r="A388" s="353"/>
      <c r="B388" s="231"/>
      <c r="C388" s="353"/>
      <c r="D388" s="353"/>
      <c r="E388" s="354"/>
      <c r="F388" s="353"/>
      <c r="G388" s="353"/>
      <c r="H388" s="353"/>
      <c r="I388" s="353"/>
      <c r="J388" s="353"/>
      <c r="K388" s="355"/>
      <c r="L388" s="353"/>
      <c r="M388" s="356"/>
      <c r="N388" s="353"/>
      <c r="O388" s="353"/>
      <c r="P388" s="224"/>
      <c r="Q388" s="357"/>
      <c r="R388" s="353"/>
      <c r="S388" s="353"/>
      <c r="T388" s="353"/>
      <c r="U388" s="353"/>
      <c r="V388" s="353"/>
      <c r="W388" s="353"/>
      <c r="Y388" s="353"/>
    </row>
    <row r="389" spans="1:25" s="358" customFormat="1" x14ac:dyDescent="0.25">
      <c r="A389" s="353"/>
      <c r="B389" s="231"/>
      <c r="C389" s="353"/>
      <c r="D389" s="353"/>
      <c r="E389" s="354"/>
      <c r="F389" s="353"/>
      <c r="G389" s="353"/>
      <c r="H389" s="353"/>
      <c r="I389" s="353"/>
      <c r="J389" s="353"/>
      <c r="K389" s="355"/>
      <c r="L389" s="353"/>
      <c r="M389" s="356"/>
      <c r="N389" s="353"/>
      <c r="O389" s="353"/>
      <c r="P389" s="224"/>
      <c r="Q389" s="357"/>
      <c r="R389" s="353"/>
      <c r="S389" s="353"/>
      <c r="T389" s="353"/>
      <c r="U389" s="353"/>
      <c r="V389" s="353"/>
      <c r="W389" s="353"/>
      <c r="Y389" s="353"/>
    </row>
    <row r="390" spans="1:25" s="358" customFormat="1" x14ac:dyDescent="0.25">
      <c r="A390" s="353"/>
      <c r="B390" s="231"/>
      <c r="C390" s="353"/>
      <c r="D390" s="353"/>
      <c r="E390" s="354"/>
      <c r="F390" s="353"/>
      <c r="G390" s="353"/>
      <c r="H390" s="353"/>
      <c r="I390" s="353"/>
      <c r="J390" s="353"/>
      <c r="K390" s="355"/>
      <c r="L390" s="353"/>
      <c r="M390" s="356"/>
      <c r="N390" s="353"/>
      <c r="O390" s="353"/>
      <c r="P390" s="224"/>
      <c r="Q390" s="357"/>
      <c r="R390" s="353"/>
      <c r="S390" s="353"/>
      <c r="T390" s="353"/>
      <c r="U390" s="353"/>
      <c r="V390" s="353"/>
      <c r="W390" s="353"/>
      <c r="Y390" s="353"/>
    </row>
    <row r="391" spans="1:25" s="358" customFormat="1" x14ac:dyDescent="0.25">
      <c r="A391" s="353"/>
      <c r="B391" s="231"/>
      <c r="C391" s="353"/>
      <c r="D391" s="353"/>
      <c r="E391" s="354"/>
      <c r="F391" s="353"/>
      <c r="G391" s="353"/>
      <c r="H391" s="353"/>
      <c r="I391" s="353"/>
      <c r="J391" s="353"/>
      <c r="K391" s="355"/>
      <c r="L391" s="353"/>
      <c r="M391" s="356"/>
      <c r="N391" s="353"/>
      <c r="O391" s="353"/>
      <c r="P391" s="224"/>
      <c r="Q391" s="357"/>
      <c r="R391" s="353"/>
      <c r="S391" s="353"/>
      <c r="T391" s="353"/>
      <c r="U391" s="353"/>
      <c r="V391" s="353"/>
      <c r="W391" s="353"/>
      <c r="Y391" s="353"/>
    </row>
    <row r="392" spans="1:25" s="358" customFormat="1" x14ac:dyDescent="0.25">
      <c r="A392" s="353"/>
      <c r="B392" s="231"/>
      <c r="C392" s="353"/>
      <c r="D392" s="353"/>
      <c r="E392" s="354"/>
      <c r="F392" s="353"/>
      <c r="G392" s="353"/>
      <c r="H392" s="353"/>
      <c r="I392" s="353"/>
      <c r="J392" s="353"/>
      <c r="K392" s="355"/>
      <c r="L392" s="353"/>
      <c r="M392" s="356"/>
      <c r="N392" s="353"/>
      <c r="O392" s="353"/>
      <c r="P392" s="224"/>
      <c r="Q392" s="357"/>
      <c r="R392" s="353"/>
      <c r="S392" s="353"/>
      <c r="T392" s="353"/>
      <c r="U392" s="353"/>
      <c r="V392" s="353"/>
      <c r="W392" s="353"/>
      <c r="Y392" s="353"/>
    </row>
    <row r="393" spans="1:25" s="358" customFormat="1" x14ac:dyDescent="0.25">
      <c r="A393" s="353"/>
      <c r="B393" s="231"/>
      <c r="C393" s="353"/>
      <c r="D393" s="353"/>
      <c r="E393" s="354"/>
      <c r="F393" s="353"/>
      <c r="G393" s="353"/>
      <c r="H393" s="353"/>
      <c r="I393" s="353"/>
      <c r="J393" s="353"/>
      <c r="K393" s="355"/>
      <c r="L393" s="353"/>
      <c r="M393" s="356"/>
      <c r="N393" s="353"/>
      <c r="O393" s="353"/>
      <c r="P393" s="224"/>
      <c r="Q393" s="357"/>
      <c r="R393" s="353"/>
      <c r="S393" s="353"/>
      <c r="T393" s="353"/>
      <c r="U393" s="353"/>
      <c r="V393" s="353"/>
      <c r="W393" s="353"/>
      <c r="Y393" s="353"/>
    </row>
    <row r="394" spans="1:25" s="358" customFormat="1" x14ac:dyDescent="0.25">
      <c r="A394" s="353"/>
      <c r="B394" s="231"/>
      <c r="C394" s="353"/>
      <c r="D394" s="353"/>
      <c r="E394" s="354"/>
      <c r="F394" s="353"/>
      <c r="G394" s="353"/>
      <c r="H394" s="353"/>
      <c r="I394" s="353"/>
      <c r="J394" s="353"/>
      <c r="K394" s="355"/>
      <c r="L394" s="353"/>
      <c r="M394" s="356"/>
      <c r="N394" s="353"/>
      <c r="O394" s="353"/>
      <c r="P394" s="224"/>
      <c r="Q394" s="357"/>
      <c r="R394" s="353"/>
      <c r="S394" s="353"/>
      <c r="T394" s="353"/>
      <c r="U394" s="353"/>
      <c r="V394" s="353"/>
      <c r="W394" s="353"/>
      <c r="Y394" s="353"/>
    </row>
    <row r="395" spans="1:25" s="358" customFormat="1" x14ac:dyDescent="0.25">
      <c r="A395" s="353"/>
      <c r="B395" s="231"/>
      <c r="C395" s="353"/>
      <c r="D395" s="353"/>
      <c r="E395" s="354"/>
      <c r="F395" s="353"/>
      <c r="G395" s="353"/>
      <c r="H395" s="353"/>
      <c r="I395" s="353"/>
      <c r="J395" s="353"/>
      <c r="K395" s="355"/>
      <c r="L395" s="353"/>
      <c r="M395" s="356"/>
      <c r="N395" s="353"/>
      <c r="O395" s="353"/>
      <c r="P395" s="224"/>
      <c r="Q395" s="357"/>
      <c r="R395" s="353"/>
      <c r="S395" s="353"/>
      <c r="T395" s="353"/>
      <c r="U395" s="353"/>
      <c r="V395" s="353"/>
      <c r="W395" s="353"/>
      <c r="Y395" s="353"/>
    </row>
    <row r="396" spans="1:25" s="358" customFormat="1" x14ac:dyDescent="0.25">
      <c r="A396" s="353"/>
      <c r="B396" s="231"/>
      <c r="C396" s="353"/>
      <c r="D396" s="353"/>
      <c r="E396" s="354"/>
      <c r="F396" s="353"/>
      <c r="G396" s="353"/>
      <c r="H396" s="353"/>
      <c r="I396" s="353"/>
      <c r="J396" s="353"/>
      <c r="K396" s="355"/>
      <c r="L396" s="353"/>
      <c r="M396" s="356"/>
      <c r="N396" s="353"/>
      <c r="O396" s="353"/>
      <c r="P396" s="224"/>
      <c r="Q396" s="357"/>
      <c r="R396" s="353"/>
      <c r="S396" s="353"/>
      <c r="T396" s="353"/>
      <c r="U396" s="353"/>
      <c r="V396" s="353"/>
      <c r="W396" s="353"/>
      <c r="Y396" s="353"/>
    </row>
    <row r="397" spans="1:25" s="358" customFormat="1" x14ac:dyDescent="0.25">
      <c r="A397" s="353"/>
      <c r="B397" s="231"/>
      <c r="C397" s="353"/>
      <c r="D397" s="353"/>
      <c r="E397" s="354"/>
      <c r="F397" s="353"/>
      <c r="G397" s="353"/>
      <c r="H397" s="353"/>
      <c r="I397" s="353"/>
      <c r="J397" s="353"/>
      <c r="K397" s="355"/>
      <c r="L397" s="353"/>
      <c r="M397" s="356"/>
      <c r="N397" s="353"/>
      <c r="O397" s="353"/>
      <c r="P397" s="224"/>
      <c r="Q397" s="357"/>
      <c r="R397" s="353"/>
      <c r="S397" s="353"/>
      <c r="T397" s="353"/>
      <c r="U397" s="353"/>
      <c r="V397" s="353"/>
      <c r="W397" s="353"/>
      <c r="Y397" s="353"/>
    </row>
    <row r="398" spans="1:25" s="358" customFormat="1" x14ac:dyDescent="0.25">
      <c r="A398" s="353"/>
      <c r="B398" s="231"/>
      <c r="C398" s="353"/>
      <c r="D398" s="353"/>
      <c r="E398" s="354"/>
      <c r="F398" s="353"/>
      <c r="G398" s="353"/>
      <c r="H398" s="353"/>
      <c r="I398" s="353"/>
      <c r="J398" s="353"/>
      <c r="K398" s="355"/>
      <c r="L398" s="353"/>
      <c r="M398" s="356"/>
      <c r="N398" s="353"/>
      <c r="O398" s="353"/>
      <c r="P398" s="224"/>
      <c r="Q398" s="357"/>
      <c r="R398" s="353"/>
      <c r="S398" s="353"/>
      <c r="T398" s="353"/>
      <c r="U398" s="353"/>
      <c r="V398" s="353"/>
      <c r="W398" s="353"/>
      <c r="Y398" s="353"/>
    </row>
    <row r="399" spans="1:25" s="358" customFormat="1" x14ac:dyDescent="0.25">
      <c r="A399" s="353"/>
      <c r="B399" s="231"/>
      <c r="C399" s="353"/>
      <c r="D399" s="353"/>
      <c r="E399" s="354"/>
      <c r="F399" s="353"/>
      <c r="G399" s="353"/>
      <c r="H399" s="353"/>
      <c r="I399" s="353"/>
      <c r="J399" s="353"/>
      <c r="K399" s="355"/>
      <c r="L399" s="353"/>
      <c r="M399" s="356"/>
      <c r="N399" s="353"/>
      <c r="O399" s="353"/>
      <c r="P399" s="224"/>
      <c r="Q399" s="357"/>
      <c r="R399" s="353"/>
      <c r="S399" s="353"/>
      <c r="T399" s="353"/>
      <c r="U399" s="353"/>
      <c r="V399" s="353"/>
      <c r="W399" s="353"/>
      <c r="Y399" s="353"/>
    </row>
    <row r="400" spans="1:25" s="358" customFormat="1" x14ac:dyDescent="0.25">
      <c r="A400" s="353"/>
      <c r="B400" s="231"/>
      <c r="C400" s="353"/>
      <c r="D400" s="353"/>
      <c r="E400" s="354"/>
      <c r="F400" s="353"/>
      <c r="G400" s="353"/>
      <c r="H400" s="353"/>
      <c r="I400" s="353"/>
      <c r="J400" s="353"/>
      <c r="K400" s="355"/>
      <c r="L400" s="353"/>
      <c r="M400" s="356"/>
      <c r="N400" s="353"/>
      <c r="O400" s="353"/>
      <c r="P400" s="224"/>
      <c r="Q400" s="357"/>
      <c r="R400" s="353"/>
      <c r="S400" s="353"/>
      <c r="T400" s="353"/>
      <c r="U400" s="353"/>
      <c r="V400" s="353"/>
      <c r="W400" s="353"/>
      <c r="Y400" s="353"/>
    </row>
    <row r="401" spans="1:25" s="358" customFormat="1" x14ac:dyDescent="0.25">
      <c r="A401" s="353"/>
      <c r="B401" s="231"/>
      <c r="C401" s="353"/>
      <c r="D401" s="353"/>
      <c r="E401" s="354"/>
      <c r="F401" s="353"/>
      <c r="G401" s="353"/>
      <c r="H401" s="353"/>
      <c r="I401" s="353"/>
      <c r="J401" s="353"/>
      <c r="K401" s="355"/>
      <c r="L401" s="353"/>
      <c r="M401" s="356"/>
      <c r="N401" s="353"/>
      <c r="O401" s="353"/>
      <c r="P401" s="224"/>
      <c r="Q401" s="357"/>
      <c r="R401" s="353"/>
      <c r="S401" s="353"/>
      <c r="T401" s="353"/>
      <c r="U401" s="353"/>
      <c r="V401" s="353"/>
      <c r="W401" s="353"/>
      <c r="Y401" s="353"/>
    </row>
    <row r="402" spans="1:25" s="358" customFormat="1" x14ac:dyDescent="0.25">
      <c r="A402" s="353"/>
      <c r="B402" s="231"/>
      <c r="C402" s="353"/>
      <c r="D402" s="353"/>
      <c r="E402" s="354"/>
      <c r="F402" s="353"/>
      <c r="G402" s="353"/>
      <c r="H402" s="353"/>
      <c r="I402" s="353"/>
      <c r="J402" s="353"/>
      <c r="K402" s="355"/>
      <c r="L402" s="353"/>
      <c r="M402" s="356"/>
      <c r="N402" s="353"/>
      <c r="O402" s="353"/>
      <c r="P402" s="224"/>
      <c r="Q402" s="357"/>
      <c r="R402" s="353"/>
      <c r="S402" s="353"/>
      <c r="T402" s="353"/>
      <c r="U402" s="353"/>
      <c r="V402" s="353"/>
      <c r="W402" s="353"/>
      <c r="Y402" s="353"/>
    </row>
    <row r="403" spans="1:25" s="358" customFormat="1" x14ac:dyDescent="0.25">
      <c r="A403" s="353"/>
      <c r="B403" s="231"/>
      <c r="C403" s="353"/>
      <c r="D403" s="353"/>
      <c r="E403" s="354"/>
      <c r="F403" s="353"/>
      <c r="G403" s="353"/>
      <c r="H403" s="353"/>
      <c r="I403" s="353"/>
      <c r="J403" s="353"/>
      <c r="K403" s="355"/>
      <c r="L403" s="353"/>
      <c r="M403" s="356"/>
      <c r="N403" s="353"/>
      <c r="O403" s="353"/>
      <c r="P403" s="224"/>
      <c r="Q403" s="357"/>
      <c r="R403" s="353"/>
      <c r="S403" s="353"/>
      <c r="T403" s="353"/>
      <c r="U403" s="353"/>
      <c r="V403" s="353"/>
      <c r="W403" s="353"/>
      <c r="Y403" s="353"/>
    </row>
    <row r="404" spans="1:25" s="358" customFormat="1" x14ac:dyDescent="0.25">
      <c r="A404" s="353"/>
      <c r="B404" s="231"/>
      <c r="C404" s="353"/>
      <c r="D404" s="353"/>
      <c r="E404" s="354"/>
      <c r="F404" s="353"/>
      <c r="G404" s="353"/>
      <c r="H404" s="353"/>
      <c r="I404" s="353"/>
      <c r="J404" s="353"/>
      <c r="K404" s="355"/>
      <c r="L404" s="353"/>
      <c r="M404" s="356"/>
      <c r="N404" s="353"/>
      <c r="O404" s="353"/>
      <c r="P404" s="224"/>
      <c r="Q404" s="357"/>
      <c r="R404" s="353"/>
      <c r="S404" s="353"/>
      <c r="T404" s="353"/>
      <c r="U404" s="353"/>
      <c r="V404" s="353"/>
      <c r="W404" s="353"/>
      <c r="Y404" s="353"/>
    </row>
    <row r="405" spans="1:25" s="358" customFormat="1" x14ac:dyDescent="0.25">
      <c r="A405" s="353"/>
      <c r="B405" s="231"/>
      <c r="C405" s="353"/>
      <c r="D405" s="353"/>
      <c r="E405" s="354"/>
      <c r="F405" s="353"/>
      <c r="G405" s="353"/>
      <c r="H405" s="353"/>
      <c r="I405" s="353"/>
      <c r="J405" s="353"/>
      <c r="K405" s="355"/>
      <c r="L405" s="353"/>
      <c r="M405" s="356"/>
      <c r="N405" s="353"/>
      <c r="O405" s="353"/>
      <c r="P405" s="224"/>
      <c r="Q405" s="357"/>
      <c r="R405" s="353"/>
      <c r="S405" s="353"/>
      <c r="T405" s="353"/>
      <c r="U405" s="353"/>
      <c r="V405" s="353"/>
      <c r="W405" s="353"/>
      <c r="Y405" s="353"/>
    </row>
    <row r="406" spans="1:25" s="358" customFormat="1" x14ac:dyDescent="0.25">
      <c r="A406" s="353"/>
      <c r="B406" s="231"/>
      <c r="C406" s="353"/>
      <c r="D406" s="353"/>
      <c r="E406" s="354"/>
      <c r="F406" s="353"/>
      <c r="G406" s="353"/>
      <c r="H406" s="353"/>
      <c r="I406" s="353"/>
      <c r="J406" s="353"/>
      <c r="K406" s="355"/>
      <c r="L406" s="353"/>
      <c r="M406" s="356"/>
      <c r="N406" s="353"/>
      <c r="O406" s="353"/>
      <c r="P406" s="224"/>
      <c r="Q406" s="357"/>
      <c r="R406" s="353"/>
      <c r="S406" s="353"/>
      <c r="T406" s="353"/>
      <c r="U406" s="353"/>
      <c r="V406" s="353"/>
      <c r="W406" s="353"/>
      <c r="Y406" s="353"/>
    </row>
    <row r="407" spans="1:25" s="358" customFormat="1" x14ac:dyDescent="0.25">
      <c r="A407" s="353"/>
      <c r="B407" s="231"/>
      <c r="C407" s="353"/>
      <c r="D407" s="353"/>
      <c r="E407" s="354"/>
      <c r="F407" s="353"/>
      <c r="G407" s="353"/>
      <c r="H407" s="353"/>
      <c r="I407" s="353"/>
      <c r="J407" s="353"/>
      <c r="K407" s="355"/>
      <c r="L407" s="353"/>
      <c r="M407" s="356"/>
      <c r="N407" s="353"/>
      <c r="O407" s="353"/>
      <c r="P407" s="224"/>
      <c r="Q407" s="357"/>
      <c r="R407" s="353"/>
      <c r="S407" s="353"/>
      <c r="T407" s="353"/>
      <c r="U407" s="353"/>
      <c r="V407" s="353"/>
      <c r="W407" s="353"/>
      <c r="Y407" s="353"/>
    </row>
    <row r="408" spans="1:25" s="358" customFormat="1" x14ac:dyDescent="0.25">
      <c r="A408" s="353"/>
      <c r="B408" s="231"/>
      <c r="C408" s="353"/>
      <c r="D408" s="353"/>
      <c r="E408" s="354"/>
      <c r="F408" s="353"/>
      <c r="G408" s="353"/>
      <c r="H408" s="353"/>
      <c r="I408" s="353"/>
      <c r="J408" s="353"/>
      <c r="K408" s="355"/>
      <c r="L408" s="353"/>
      <c r="M408" s="356"/>
      <c r="N408" s="353"/>
      <c r="O408" s="353"/>
      <c r="P408" s="224"/>
      <c r="Q408" s="357"/>
      <c r="R408" s="353"/>
      <c r="S408" s="353"/>
      <c r="T408" s="353"/>
      <c r="U408" s="353"/>
      <c r="V408" s="353"/>
      <c r="W408" s="353"/>
      <c r="Y408" s="353"/>
    </row>
    <row r="409" spans="1:25" s="358" customFormat="1" x14ac:dyDescent="0.25">
      <c r="A409" s="353"/>
      <c r="B409" s="231"/>
      <c r="C409" s="353"/>
      <c r="D409" s="353"/>
      <c r="E409" s="354"/>
      <c r="F409" s="353"/>
      <c r="G409" s="353"/>
      <c r="H409" s="353"/>
      <c r="I409" s="353"/>
      <c r="J409" s="353"/>
      <c r="K409" s="355"/>
      <c r="L409" s="353"/>
      <c r="M409" s="356"/>
      <c r="N409" s="353"/>
      <c r="O409" s="353"/>
      <c r="P409" s="224"/>
      <c r="Q409" s="357"/>
      <c r="R409" s="353"/>
      <c r="S409" s="353"/>
      <c r="T409" s="353"/>
      <c r="U409" s="353"/>
      <c r="V409" s="353"/>
      <c r="W409" s="353"/>
      <c r="Y409" s="353"/>
    </row>
    <row r="410" spans="1:25" s="358" customFormat="1" x14ac:dyDescent="0.25">
      <c r="A410" s="353"/>
      <c r="B410" s="231"/>
      <c r="C410" s="353"/>
      <c r="D410" s="353"/>
      <c r="E410" s="354"/>
      <c r="F410" s="353"/>
      <c r="G410" s="353"/>
      <c r="H410" s="353"/>
      <c r="I410" s="353"/>
      <c r="J410" s="353"/>
      <c r="K410" s="355"/>
      <c r="L410" s="353"/>
      <c r="M410" s="356"/>
      <c r="N410" s="353"/>
      <c r="O410" s="353"/>
      <c r="P410" s="224"/>
      <c r="Q410" s="357"/>
      <c r="R410" s="353"/>
      <c r="S410" s="353"/>
      <c r="T410" s="353"/>
      <c r="U410" s="353"/>
      <c r="V410" s="353"/>
      <c r="W410" s="353"/>
      <c r="Y410" s="353"/>
    </row>
    <row r="411" spans="1:25" s="358" customFormat="1" x14ac:dyDescent="0.25">
      <c r="A411" s="353"/>
      <c r="B411" s="231"/>
      <c r="C411" s="353"/>
      <c r="D411" s="353"/>
      <c r="E411" s="354"/>
      <c r="F411" s="353"/>
      <c r="G411" s="353"/>
      <c r="H411" s="353"/>
      <c r="I411" s="353"/>
      <c r="J411" s="353"/>
      <c r="K411" s="355"/>
      <c r="L411" s="353"/>
      <c r="M411" s="356"/>
      <c r="N411" s="353"/>
      <c r="O411" s="353"/>
      <c r="P411" s="224"/>
      <c r="Q411" s="357"/>
      <c r="R411" s="353"/>
      <c r="S411" s="353"/>
      <c r="T411" s="353"/>
      <c r="U411" s="353"/>
      <c r="V411" s="353"/>
      <c r="W411" s="353"/>
      <c r="Y411" s="353"/>
    </row>
    <row r="412" spans="1:25" s="358" customFormat="1" x14ac:dyDescent="0.25">
      <c r="A412" s="353"/>
      <c r="B412" s="231"/>
      <c r="C412" s="353"/>
      <c r="D412" s="353"/>
      <c r="E412" s="354"/>
      <c r="F412" s="353"/>
      <c r="G412" s="353"/>
      <c r="H412" s="353"/>
      <c r="I412" s="353"/>
      <c r="J412" s="353"/>
      <c r="K412" s="355"/>
      <c r="L412" s="353"/>
      <c r="M412" s="356"/>
      <c r="N412" s="353"/>
      <c r="O412" s="353"/>
      <c r="P412" s="224"/>
      <c r="Q412" s="357"/>
      <c r="R412" s="353"/>
      <c r="S412" s="353"/>
      <c r="T412" s="353"/>
      <c r="U412" s="353"/>
      <c r="V412" s="353"/>
      <c r="W412" s="353"/>
      <c r="Y412" s="353"/>
    </row>
    <row r="413" spans="1:25" s="358" customFormat="1" x14ac:dyDescent="0.25">
      <c r="A413" s="353"/>
      <c r="B413" s="231"/>
      <c r="C413" s="353"/>
      <c r="D413" s="353"/>
      <c r="E413" s="354"/>
      <c r="F413" s="353"/>
      <c r="G413" s="353"/>
      <c r="H413" s="353"/>
      <c r="I413" s="353"/>
      <c r="J413" s="353"/>
      <c r="K413" s="355"/>
      <c r="L413" s="353"/>
      <c r="M413" s="356"/>
      <c r="N413" s="353"/>
      <c r="O413" s="353"/>
      <c r="P413" s="224"/>
      <c r="Q413" s="357"/>
      <c r="R413" s="353"/>
      <c r="S413" s="353"/>
      <c r="T413" s="353"/>
      <c r="U413" s="353"/>
      <c r="V413" s="353"/>
      <c r="W413" s="353"/>
      <c r="Y413" s="353"/>
    </row>
    <row r="414" spans="1:25" s="358" customFormat="1" x14ac:dyDescent="0.25">
      <c r="A414" s="353"/>
      <c r="B414" s="231"/>
      <c r="C414" s="353"/>
      <c r="D414" s="353"/>
      <c r="E414" s="354"/>
      <c r="F414" s="353"/>
      <c r="G414" s="353"/>
      <c r="H414" s="353"/>
      <c r="I414" s="353"/>
      <c r="J414" s="353"/>
      <c r="K414" s="355"/>
      <c r="L414" s="353"/>
      <c r="M414" s="356"/>
      <c r="N414" s="353"/>
      <c r="O414" s="353"/>
      <c r="P414" s="224"/>
      <c r="Q414" s="357"/>
      <c r="R414" s="353"/>
      <c r="S414" s="353"/>
      <c r="T414" s="353"/>
      <c r="U414" s="353"/>
      <c r="V414" s="353"/>
      <c r="W414" s="353"/>
      <c r="Y414" s="353"/>
    </row>
    <row r="415" spans="1:25" s="358" customFormat="1" x14ac:dyDescent="0.25">
      <c r="A415" s="353"/>
      <c r="B415" s="231"/>
      <c r="C415" s="353"/>
      <c r="D415" s="353"/>
      <c r="E415" s="354"/>
      <c r="F415" s="353"/>
      <c r="G415" s="353"/>
      <c r="H415" s="353"/>
      <c r="I415" s="353"/>
      <c r="J415" s="353"/>
      <c r="K415" s="355"/>
      <c r="L415" s="353"/>
      <c r="M415" s="356"/>
      <c r="N415" s="353"/>
      <c r="O415" s="353"/>
      <c r="P415" s="224"/>
      <c r="Q415" s="357"/>
      <c r="R415" s="353"/>
      <c r="S415" s="353"/>
      <c r="T415" s="353"/>
      <c r="U415" s="353"/>
      <c r="V415" s="353"/>
      <c r="W415" s="353"/>
      <c r="Y415" s="353"/>
    </row>
    <row r="416" spans="1:25" s="358" customFormat="1" x14ac:dyDescent="0.25">
      <c r="A416" s="353"/>
      <c r="B416" s="231"/>
      <c r="C416" s="353"/>
      <c r="D416" s="353"/>
      <c r="E416" s="354"/>
      <c r="F416" s="353"/>
      <c r="G416" s="353"/>
      <c r="H416" s="353"/>
      <c r="I416" s="353"/>
      <c r="J416" s="353"/>
      <c r="K416" s="355"/>
      <c r="L416" s="353"/>
      <c r="M416" s="356"/>
      <c r="N416" s="353"/>
      <c r="O416" s="353"/>
      <c r="P416" s="224"/>
      <c r="Q416" s="357"/>
      <c r="R416" s="353"/>
      <c r="S416" s="353"/>
      <c r="T416" s="353"/>
      <c r="U416" s="353"/>
      <c r="V416" s="353"/>
      <c r="W416" s="353"/>
      <c r="Y416" s="353"/>
    </row>
    <row r="417" spans="1:25" s="358" customFormat="1" x14ac:dyDescent="0.25">
      <c r="A417" s="353"/>
      <c r="B417" s="231"/>
      <c r="C417" s="353"/>
      <c r="D417" s="353"/>
      <c r="E417" s="354"/>
      <c r="F417" s="353"/>
      <c r="G417" s="353"/>
      <c r="H417" s="353"/>
      <c r="I417" s="353"/>
      <c r="J417" s="353"/>
      <c r="K417" s="355"/>
      <c r="L417" s="353"/>
      <c r="M417" s="356"/>
      <c r="N417" s="353"/>
      <c r="O417" s="353"/>
      <c r="P417" s="224"/>
      <c r="Q417" s="357"/>
      <c r="R417" s="353"/>
      <c r="S417" s="353"/>
      <c r="T417" s="353"/>
      <c r="U417" s="353"/>
      <c r="V417" s="353"/>
      <c r="W417" s="353"/>
      <c r="Y417" s="353"/>
    </row>
    <row r="418" spans="1:25" s="358" customFormat="1" x14ac:dyDescent="0.25">
      <c r="A418" s="353"/>
      <c r="B418" s="231"/>
      <c r="C418" s="353"/>
      <c r="D418" s="353"/>
      <c r="E418" s="354"/>
      <c r="F418" s="353"/>
      <c r="G418" s="353"/>
      <c r="H418" s="353"/>
      <c r="I418" s="353"/>
      <c r="J418" s="353"/>
      <c r="K418" s="355"/>
      <c r="L418" s="353"/>
      <c r="M418" s="356"/>
      <c r="N418" s="353"/>
      <c r="O418" s="353"/>
      <c r="P418" s="224"/>
      <c r="Q418" s="357"/>
      <c r="R418" s="353"/>
      <c r="S418" s="353"/>
      <c r="T418" s="353"/>
      <c r="U418" s="353"/>
      <c r="V418" s="353"/>
      <c r="W418" s="353"/>
      <c r="Y418" s="353"/>
    </row>
    <row r="419" spans="1:25" s="358" customFormat="1" x14ac:dyDescent="0.25">
      <c r="A419" s="353"/>
      <c r="B419" s="231"/>
      <c r="C419" s="353"/>
      <c r="D419" s="353"/>
      <c r="E419" s="354"/>
      <c r="F419" s="353"/>
      <c r="G419" s="353"/>
      <c r="H419" s="353"/>
      <c r="I419" s="353"/>
      <c r="J419" s="353"/>
      <c r="K419" s="355"/>
      <c r="L419" s="353"/>
      <c r="M419" s="356"/>
      <c r="N419" s="353"/>
      <c r="O419" s="353"/>
      <c r="P419" s="224"/>
      <c r="Q419" s="357"/>
      <c r="R419" s="353"/>
      <c r="S419" s="353"/>
      <c r="T419" s="353"/>
      <c r="U419" s="353"/>
      <c r="V419" s="353"/>
      <c r="W419" s="353"/>
      <c r="Y419" s="353"/>
    </row>
    <row r="420" spans="1:25" s="358" customFormat="1" x14ac:dyDescent="0.25">
      <c r="A420" s="353"/>
      <c r="B420" s="231"/>
      <c r="C420" s="353"/>
      <c r="D420" s="353"/>
      <c r="E420" s="354"/>
      <c r="F420" s="353"/>
      <c r="G420" s="353"/>
      <c r="H420" s="353"/>
      <c r="I420" s="353"/>
      <c r="J420" s="353"/>
      <c r="K420" s="355"/>
      <c r="L420" s="353"/>
      <c r="M420" s="356"/>
      <c r="N420" s="353"/>
      <c r="O420" s="353"/>
      <c r="P420" s="224"/>
      <c r="Q420" s="357"/>
      <c r="R420" s="353"/>
      <c r="S420" s="353"/>
      <c r="T420" s="353"/>
      <c r="U420" s="353"/>
      <c r="V420" s="353"/>
      <c r="W420" s="353"/>
      <c r="Y420" s="353"/>
    </row>
    <row r="421" spans="1:25" s="358" customFormat="1" x14ac:dyDescent="0.25">
      <c r="A421" s="353"/>
      <c r="B421" s="231"/>
      <c r="C421" s="353"/>
      <c r="D421" s="353"/>
      <c r="E421" s="354"/>
      <c r="F421" s="353"/>
      <c r="G421" s="353"/>
      <c r="H421" s="353"/>
      <c r="I421" s="353"/>
      <c r="J421" s="353"/>
      <c r="K421" s="355"/>
      <c r="L421" s="353"/>
      <c r="M421" s="356"/>
      <c r="N421" s="353"/>
      <c r="O421" s="353"/>
      <c r="P421" s="224"/>
      <c r="Q421" s="357"/>
      <c r="R421" s="353"/>
      <c r="S421" s="353"/>
      <c r="T421" s="353"/>
      <c r="U421" s="353"/>
      <c r="V421" s="353"/>
      <c r="W421" s="353"/>
      <c r="Y421" s="353"/>
    </row>
    <row r="422" spans="1:25" s="358" customFormat="1" x14ac:dyDescent="0.25">
      <c r="A422" s="353"/>
      <c r="B422" s="231"/>
      <c r="C422" s="353"/>
      <c r="D422" s="353"/>
      <c r="E422" s="354"/>
      <c r="F422" s="353"/>
      <c r="G422" s="353"/>
      <c r="H422" s="353"/>
      <c r="I422" s="353"/>
      <c r="J422" s="353"/>
      <c r="K422" s="355"/>
      <c r="L422" s="353"/>
      <c r="M422" s="356"/>
      <c r="N422" s="353"/>
      <c r="O422" s="353"/>
      <c r="P422" s="224"/>
      <c r="Q422" s="357"/>
      <c r="R422" s="353"/>
      <c r="S422" s="353"/>
      <c r="T422" s="353"/>
      <c r="U422" s="353"/>
      <c r="V422" s="353"/>
      <c r="W422" s="353"/>
      <c r="Y422" s="353"/>
    </row>
    <row r="423" spans="1:25" s="358" customFormat="1" x14ac:dyDescent="0.25">
      <c r="A423" s="353"/>
      <c r="B423" s="231"/>
      <c r="C423" s="353"/>
      <c r="D423" s="353"/>
      <c r="E423" s="354"/>
      <c r="F423" s="353"/>
      <c r="G423" s="353"/>
      <c r="H423" s="353"/>
      <c r="I423" s="353"/>
      <c r="J423" s="353"/>
      <c r="K423" s="355"/>
      <c r="L423" s="353"/>
      <c r="M423" s="356"/>
      <c r="N423" s="353"/>
      <c r="O423" s="353"/>
      <c r="P423" s="224"/>
      <c r="Q423" s="357"/>
      <c r="R423" s="353"/>
      <c r="S423" s="353"/>
      <c r="T423" s="353"/>
      <c r="U423" s="353"/>
      <c r="V423" s="353"/>
      <c r="W423" s="353"/>
      <c r="Y423" s="353"/>
    </row>
    <row r="424" spans="1:25" s="358" customFormat="1" x14ac:dyDescent="0.25">
      <c r="A424" s="353"/>
      <c r="B424" s="231"/>
      <c r="C424" s="353"/>
      <c r="D424" s="353"/>
      <c r="E424" s="354"/>
      <c r="F424" s="353"/>
      <c r="G424" s="353"/>
      <c r="H424" s="353"/>
      <c r="I424" s="353"/>
      <c r="J424" s="353"/>
      <c r="K424" s="355"/>
      <c r="L424" s="353"/>
      <c r="M424" s="356"/>
      <c r="N424" s="353"/>
      <c r="O424" s="353"/>
      <c r="P424" s="224"/>
      <c r="Q424" s="357"/>
      <c r="R424" s="353"/>
      <c r="S424" s="353"/>
      <c r="T424" s="353"/>
      <c r="U424" s="353"/>
      <c r="V424" s="353"/>
      <c r="W424" s="353"/>
      <c r="Y424" s="353"/>
    </row>
    <row r="425" spans="1:25" s="358" customFormat="1" x14ac:dyDescent="0.25">
      <c r="A425" s="353"/>
      <c r="B425" s="231"/>
      <c r="C425" s="353"/>
      <c r="D425" s="353"/>
      <c r="E425" s="354"/>
      <c r="F425" s="353"/>
      <c r="G425" s="353"/>
      <c r="H425" s="353"/>
      <c r="I425" s="353"/>
      <c r="J425" s="353"/>
      <c r="K425" s="355"/>
      <c r="L425" s="353"/>
      <c r="M425" s="356"/>
      <c r="N425" s="353"/>
      <c r="O425" s="353"/>
      <c r="P425" s="224"/>
      <c r="Q425" s="357"/>
      <c r="R425" s="353"/>
      <c r="S425" s="353"/>
      <c r="T425" s="353"/>
      <c r="U425" s="353"/>
      <c r="V425" s="353"/>
      <c r="W425" s="353"/>
      <c r="Y425" s="353"/>
    </row>
    <row r="426" spans="1:25" s="358" customFormat="1" x14ac:dyDescent="0.25">
      <c r="A426" s="353"/>
      <c r="B426" s="231"/>
      <c r="C426" s="353"/>
      <c r="D426" s="353"/>
      <c r="E426" s="354"/>
      <c r="F426" s="353"/>
      <c r="G426" s="353"/>
      <c r="H426" s="353"/>
      <c r="I426" s="353"/>
      <c r="J426" s="353"/>
      <c r="K426" s="355"/>
      <c r="L426" s="353"/>
      <c r="M426" s="356"/>
      <c r="N426" s="353"/>
      <c r="O426" s="353"/>
      <c r="P426" s="224"/>
      <c r="Q426" s="357"/>
      <c r="R426" s="353"/>
      <c r="S426" s="353"/>
      <c r="T426" s="353"/>
      <c r="U426" s="353"/>
      <c r="V426" s="353"/>
      <c r="W426" s="353"/>
      <c r="Y426" s="353"/>
    </row>
    <row r="427" spans="1:25" s="358" customFormat="1" x14ac:dyDescent="0.25">
      <c r="A427" s="353"/>
      <c r="B427" s="231"/>
      <c r="C427" s="353"/>
      <c r="D427" s="353"/>
      <c r="E427" s="354"/>
      <c r="F427" s="353"/>
      <c r="G427" s="353"/>
      <c r="H427" s="353"/>
      <c r="I427" s="353"/>
      <c r="J427" s="353"/>
      <c r="K427" s="355"/>
      <c r="L427" s="353"/>
      <c r="M427" s="356"/>
      <c r="N427" s="353"/>
      <c r="O427" s="353"/>
      <c r="P427" s="224"/>
      <c r="Q427" s="357"/>
      <c r="R427" s="353"/>
      <c r="S427" s="353"/>
      <c r="T427" s="353"/>
      <c r="U427" s="353"/>
      <c r="V427" s="353"/>
      <c r="W427" s="353"/>
      <c r="Y427" s="353"/>
    </row>
    <row r="428" spans="1:25" s="358" customFormat="1" x14ac:dyDescent="0.25">
      <c r="A428" s="353"/>
      <c r="B428" s="231"/>
      <c r="C428" s="353"/>
      <c r="D428" s="353"/>
      <c r="E428" s="354"/>
      <c r="F428" s="353"/>
      <c r="G428" s="353"/>
      <c r="H428" s="353"/>
      <c r="I428" s="353"/>
      <c r="J428" s="353"/>
      <c r="K428" s="355"/>
      <c r="L428" s="353"/>
      <c r="M428" s="356"/>
      <c r="N428" s="353"/>
      <c r="O428" s="353"/>
      <c r="P428" s="224"/>
      <c r="Q428" s="357"/>
      <c r="R428" s="353"/>
      <c r="S428" s="353"/>
      <c r="T428" s="353"/>
      <c r="U428" s="353"/>
      <c r="V428" s="353"/>
      <c r="W428" s="353"/>
      <c r="Y428" s="353"/>
    </row>
    <row r="429" spans="1:25" s="358" customFormat="1" x14ac:dyDescent="0.25">
      <c r="A429" s="353"/>
      <c r="B429" s="231"/>
      <c r="C429" s="353"/>
      <c r="D429" s="353"/>
      <c r="E429" s="354"/>
      <c r="F429" s="353"/>
      <c r="G429" s="353"/>
      <c r="H429" s="353"/>
      <c r="I429" s="353"/>
      <c r="J429" s="353"/>
      <c r="K429" s="355"/>
      <c r="L429" s="353"/>
      <c r="M429" s="356"/>
      <c r="N429" s="353"/>
      <c r="O429" s="353"/>
      <c r="P429" s="224"/>
      <c r="Q429" s="357"/>
      <c r="R429" s="353"/>
      <c r="S429" s="353"/>
      <c r="T429" s="353"/>
      <c r="U429" s="353"/>
      <c r="V429" s="353"/>
      <c r="W429" s="353"/>
      <c r="Y429" s="353"/>
    </row>
    <row r="430" spans="1:25" s="358" customFormat="1" x14ac:dyDescent="0.25">
      <c r="A430" s="353"/>
      <c r="B430" s="231"/>
      <c r="C430" s="353"/>
      <c r="D430" s="353"/>
      <c r="E430" s="354"/>
      <c r="F430" s="353"/>
      <c r="G430" s="353"/>
      <c r="H430" s="353"/>
      <c r="I430" s="353"/>
      <c r="J430" s="353"/>
      <c r="K430" s="355"/>
      <c r="L430" s="353"/>
      <c r="M430" s="356"/>
      <c r="N430" s="353"/>
      <c r="O430" s="353"/>
      <c r="P430" s="224"/>
      <c r="Q430" s="357"/>
      <c r="R430" s="353"/>
      <c r="S430" s="353"/>
      <c r="T430" s="353"/>
      <c r="U430" s="353"/>
      <c r="V430" s="353"/>
      <c r="W430" s="353"/>
      <c r="Y430" s="353"/>
    </row>
    <row r="431" spans="1:25" s="358" customFormat="1" x14ac:dyDescent="0.25">
      <c r="A431" s="353"/>
      <c r="B431" s="231"/>
      <c r="C431" s="353"/>
      <c r="D431" s="353"/>
      <c r="E431" s="354"/>
      <c r="F431" s="353"/>
      <c r="G431" s="353"/>
      <c r="H431" s="353"/>
      <c r="I431" s="353"/>
      <c r="J431" s="353"/>
      <c r="K431" s="355"/>
      <c r="L431" s="353"/>
      <c r="M431" s="356"/>
      <c r="N431" s="353"/>
      <c r="O431" s="353"/>
      <c r="P431" s="224"/>
      <c r="Q431" s="357"/>
      <c r="R431" s="353"/>
      <c r="S431" s="353"/>
      <c r="T431" s="353"/>
      <c r="U431" s="353"/>
      <c r="V431" s="353"/>
      <c r="W431" s="353"/>
      <c r="Y431" s="353"/>
    </row>
    <row r="432" spans="1:25" s="358" customFormat="1" x14ac:dyDescent="0.25">
      <c r="A432" s="353"/>
      <c r="B432" s="231"/>
      <c r="C432" s="353"/>
      <c r="D432" s="353"/>
      <c r="E432" s="354"/>
      <c r="F432" s="353"/>
      <c r="G432" s="353"/>
      <c r="H432" s="353"/>
      <c r="I432" s="353"/>
      <c r="J432" s="353"/>
      <c r="K432" s="355"/>
      <c r="L432" s="353"/>
      <c r="M432" s="356"/>
      <c r="N432" s="353"/>
      <c r="O432" s="353"/>
      <c r="P432" s="224"/>
      <c r="Q432" s="357"/>
      <c r="R432" s="353"/>
      <c r="S432" s="353"/>
      <c r="T432" s="353"/>
      <c r="U432" s="353"/>
      <c r="V432" s="353"/>
      <c r="W432" s="353"/>
      <c r="Y432" s="353"/>
    </row>
    <row r="433" spans="1:25" s="358" customFormat="1" x14ac:dyDescent="0.25">
      <c r="A433" s="353"/>
      <c r="B433" s="231"/>
      <c r="C433" s="353"/>
      <c r="D433" s="353"/>
      <c r="E433" s="354"/>
      <c r="F433" s="353"/>
      <c r="G433" s="353"/>
      <c r="H433" s="353"/>
      <c r="I433" s="353"/>
      <c r="J433" s="353"/>
      <c r="K433" s="355"/>
      <c r="L433" s="353"/>
      <c r="M433" s="356"/>
      <c r="N433" s="353"/>
      <c r="O433" s="353"/>
      <c r="P433" s="224"/>
      <c r="Q433" s="357"/>
      <c r="R433" s="353"/>
      <c r="S433" s="353"/>
      <c r="T433" s="353"/>
      <c r="U433" s="353"/>
      <c r="V433" s="353"/>
      <c r="W433" s="353"/>
      <c r="Y433" s="353"/>
    </row>
    <row r="434" spans="1:25" s="358" customFormat="1" x14ac:dyDescent="0.25">
      <c r="A434" s="353"/>
      <c r="B434" s="231"/>
      <c r="C434" s="353"/>
      <c r="D434" s="353"/>
      <c r="E434" s="354"/>
      <c r="F434" s="353"/>
      <c r="G434" s="353"/>
      <c r="H434" s="353"/>
      <c r="I434" s="353"/>
      <c r="J434" s="353"/>
      <c r="K434" s="355"/>
      <c r="L434" s="353"/>
      <c r="M434" s="356"/>
      <c r="N434" s="353"/>
      <c r="O434" s="353"/>
      <c r="P434" s="224"/>
      <c r="Q434" s="357"/>
      <c r="R434" s="353"/>
      <c r="S434" s="353"/>
      <c r="T434" s="353"/>
      <c r="U434" s="353"/>
      <c r="V434" s="353"/>
      <c r="W434" s="353"/>
      <c r="Y434" s="353"/>
    </row>
    <row r="435" spans="1:25" s="358" customFormat="1" x14ac:dyDescent="0.25">
      <c r="A435" s="353"/>
      <c r="B435" s="231"/>
      <c r="C435" s="353"/>
      <c r="D435" s="353"/>
      <c r="E435" s="354"/>
      <c r="F435" s="353"/>
      <c r="G435" s="353"/>
      <c r="H435" s="353"/>
      <c r="I435" s="353"/>
      <c r="J435" s="353"/>
      <c r="K435" s="355"/>
      <c r="L435" s="353"/>
      <c r="M435" s="356"/>
      <c r="N435" s="353"/>
      <c r="O435" s="353"/>
      <c r="P435" s="224"/>
      <c r="Q435" s="357"/>
      <c r="R435" s="353"/>
      <c r="S435" s="353"/>
      <c r="T435" s="353"/>
      <c r="U435" s="353"/>
      <c r="V435" s="353"/>
      <c r="W435" s="353"/>
      <c r="Y435" s="353"/>
    </row>
    <row r="436" spans="1:25" s="358" customFormat="1" x14ac:dyDescent="0.25">
      <c r="A436" s="353"/>
      <c r="B436" s="231"/>
      <c r="C436" s="353"/>
      <c r="D436" s="353"/>
      <c r="E436" s="354"/>
      <c r="F436" s="353"/>
      <c r="G436" s="353"/>
      <c r="H436" s="353"/>
      <c r="I436" s="353"/>
      <c r="J436" s="353"/>
      <c r="K436" s="355"/>
      <c r="L436" s="353"/>
      <c r="M436" s="356"/>
      <c r="N436" s="353"/>
      <c r="O436" s="353"/>
      <c r="P436" s="224"/>
      <c r="Q436" s="357"/>
      <c r="R436" s="353"/>
      <c r="S436" s="353"/>
      <c r="T436" s="353"/>
      <c r="U436" s="353"/>
      <c r="V436" s="353"/>
      <c r="W436" s="353"/>
      <c r="Y436" s="353"/>
    </row>
    <row r="437" spans="1:25" s="358" customFormat="1" x14ac:dyDescent="0.25">
      <c r="A437" s="353"/>
      <c r="B437" s="231"/>
      <c r="C437" s="353"/>
      <c r="D437" s="353"/>
      <c r="E437" s="354"/>
      <c r="F437" s="353"/>
      <c r="G437" s="353"/>
      <c r="H437" s="353"/>
      <c r="I437" s="353"/>
      <c r="J437" s="353"/>
      <c r="K437" s="355"/>
      <c r="L437" s="353"/>
      <c r="M437" s="356"/>
      <c r="N437" s="353"/>
      <c r="O437" s="353"/>
      <c r="P437" s="224"/>
      <c r="Q437" s="357"/>
      <c r="R437" s="353"/>
      <c r="S437" s="353"/>
      <c r="T437" s="353"/>
      <c r="U437" s="353"/>
      <c r="V437" s="353"/>
      <c r="W437" s="353"/>
      <c r="Y437" s="353"/>
    </row>
    <row r="438" spans="1:25" s="358" customFormat="1" x14ac:dyDescent="0.25">
      <c r="A438" s="353"/>
      <c r="B438" s="231"/>
      <c r="C438" s="353"/>
      <c r="D438" s="353"/>
      <c r="E438" s="354"/>
      <c r="F438" s="353"/>
      <c r="G438" s="353"/>
      <c r="H438" s="353"/>
      <c r="I438" s="353"/>
      <c r="J438" s="353"/>
      <c r="K438" s="355"/>
      <c r="L438" s="353"/>
      <c r="M438" s="356"/>
      <c r="N438" s="353"/>
      <c r="O438" s="353"/>
      <c r="P438" s="224"/>
      <c r="Q438" s="357"/>
      <c r="R438" s="353"/>
      <c r="S438" s="353"/>
      <c r="T438" s="353"/>
      <c r="U438" s="353"/>
      <c r="V438" s="353"/>
      <c r="W438" s="353"/>
      <c r="Y438" s="353"/>
    </row>
    <row r="439" spans="1:25" s="358" customFormat="1" x14ac:dyDescent="0.25">
      <c r="A439" s="353"/>
      <c r="B439" s="231"/>
      <c r="C439" s="353"/>
      <c r="D439" s="353"/>
      <c r="E439" s="354"/>
      <c r="F439" s="353"/>
      <c r="G439" s="353"/>
      <c r="H439" s="353"/>
      <c r="I439" s="353"/>
      <c r="J439" s="353"/>
      <c r="K439" s="355"/>
      <c r="L439" s="353"/>
      <c r="M439" s="356"/>
      <c r="N439" s="353"/>
      <c r="O439" s="353"/>
      <c r="P439" s="224"/>
      <c r="Q439" s="357"/>
      <c r="R439" s="353"/>
      <c r="S439" s="353"/>
      <c r="T439" s="353"/>
      <c r="U439" s="353"/>
      <c r="V439" s="353"/>
      <c r="W439" s="353"/>
      <c r="Y439" s="353"/>
    </row>
    <row r="440" spans="1:25" s="358" customFormat="1" x14ac:dyDescent="0.25">
      <c r="A440" s="353"/>
      <c r="B440" s="231"/>
      <c r="C440" s="353"/>
      <c r="D440" s="353"/>
      <c r="E440" s="354"/>
      <c r="F440" s="353"/>
      <c r="G440" s="353"/>
      <c r="H440" s="353"/>
      <c r="I440" s="353"/>
      <c r="J440" s="353"/>
      <c r="K440" s="355"/>
      <c r="L440" s="353"/>
      <c r="M440" s="356"/>
      <c r="N440" s="353"/>
      <c r="O440" s="353"/>
      <c r="P440" s="224"/>
      <c r="Q440" s="357"/>
      <c r="R440" s="353"/>
      <c r="S440" s="353"/>
      <c r="T440" s="353"/>
      <c r="U440" s="353"/>
      <c r="V440" s="353"/>
      <c r="W440" s="353"/>
      <c r="Y440" s="353"/>
    </row>
    <row r="441" spans="1:25" s="358" customFormat="1" x14ac:dyDescent="0.25">
      <c r="A441" s="353"/>
      <c r="B441" s="231"/>
      <c r="C441" s="353"/>
      <c r="D441" s="353"/>
      <c r="E441" s="354"/>
      <c r="F441" s="353"/>
      <c r="G441" s="353"/>
      <c r="H441" s="353"/>
      <c r="I441" s="353"/>
      <c r="J441" s="353"/>
      <c r="K441" s="355"/>
      <c r="L441" s="353"/>
      <c r="M441" s="356"/>
      <c r="N441" s="353"/>
      <c r="O441" s="353"/>
      <c r="P441" s="224"/>
      <c r="Q441" s="357"/>
      <c r="R441" s="353"/>
      <c r="S441" s="353"/>
      <c r="T441" s="353"/>
      <c r="U441" s="353"/>
      <c r="V441" s="353"/>
      <c r="W441" s="353"/>
      <c r="Y441" s="353"/>
    </row>
    <row r="442" spans="1:25" s="358" customFormat="1" x14ac:dyDescent="0.25">
      <c r="A442" s="353"/>
      <c r="B442" s="231"/>
      <c r="C442" s="353"/>
      <c r="D442" s="353"/>
      <c r="E442" s="354"/>
      <c r="F442" s="353"/>
      <c r="G442" s="353"/>
      <c r="H442" s="353"/>
      <c r="I442" s="353"/>
      <c r="J442" s="353"/>
      <c r="K442" s="355"/>
      <c r="L442" s="353"/>
      <c r="M442" s="356"/>
      <c r="N442" s="353"/>
      <c r="O442" s="353"/>
      <c r="P442" s="224"/>
      <c r="Q442" s="357"/>
      <c r="R442" s="353"/>
      <c r="S442" s="353"/>
      <c r="T442" s="353"/>
      <c r="U442" s="353"/>
      <c r="V442" s="353"/>
      <c r="W442" s="353"/>
      <c r="Y442" s="353"/>
    </row>
    <row r="443" spans="1:25" s="358" customFormat="1" x14ac:dyDescent="0.25">
      <c r="A443" s="353"/>
      <c r="B443" s="231"/>
      <c r="C443" s="353"/>
      <c r="D443" s="353"/>
      <c r="E443" s="354"/>
      <c r="F443" s="353"/>
      <c r="G443" s="353"/>
      <c r="H443" s="353"/>
      <c r="I443" s="353"/>
      <c r="J443" s="353"/>
      <c r="K443" s="355"/>
      <c r="L443" s="353"/>
      <c r="M443" s="356"/>
      <c r="N443" s="353"/>
      <c r="O443" s="353"/>
      <c r="P443" s="224"/>
      <c r="Q443" s="357"/>
      <c r="R443" s="353"/>
      <c r="S443" s="353"/>
      <c r="T443" s="353"/>
      <c r="U443" s="353"/>
      <c r="V443" s="353"/>
      <c r="W443" s="353"/>
      <c r="Y443" s="353"/>
    </row>
    <row r="444" spans="1:25" s="358" customFormat="1" x14ac:dyDescent="0.25">
      <c r="A444" s="353"/>
      <c r="B444" s="231"/>
      <c r="C444" s="353"/>
      <c r="D444" s="353"/>
      <c r="E444" s="354"/>
      <c r="F444" s="353"/>
      <c r="G444" s="353"/>
      <c r="H444" s="353"/>
      <c r="I444" s="353"/>
      <c r="J444" s="353"/>
      <c r="K444" s="355"/>
      <c r="L444" s="353"/>
      <c r="M444" s="356"/>
      <c r="N444" s="353"/>
      <c r="O444" s="353"/>
      <c r="P444" s="224"/>
      <c r="Q444" s="357"/>
      <c r="R444" s="353"/>
      <c r="S444" s="353"/>
      <c r="T444" s="353"/>
      <c r="U444" s="353"/>
      <c r="V444" s="353"/>
      <c r="W444" s="353"/>
      <c r="Y444" s="353"/>
    </row>
    <row r="445" spans="1:25" s="358" customFormat="1" x14ac:dyDescent="0.25">
      <c r="A445" s="353"/>
      <c r="B445" s="231"/>
      <c r="C445" s="353"/>
      <c r="D445" s="353"/>
      <c r="E445" s="354"/>
      <c r="F445" s="353"/>
      <c r="G445" s="353"/>
      <c r="H445" s="353"/>
      <c r="I445" s="353"/>
      <c r="J445" s="353"/>
      <c r="K445" s="355"/>
      <c r="L445" s="353"/>
      <c r="M445" s="356"/>
      <c r="N445" s="353"/>
      <c r="O445" s="353"/>
      <c r="P445" s="224"/>
      <c r="Q445" s="357"/>
      <c r="R445" s="353"/>
      <c r="S445" s="353"/>
      <c r="T445" s="353"/>
      <c r="U445" s="353"/>
      <c r="V445" s="353"/>
      <c r="W445" s="353"/>
      <c r="Y445" s="353"/>
    </row>
    <row r="446" spans="1:25" s="358" customFormat="1" x14ac:dyDescent="0.25">
      <c r="A446" s="353"/>
      <c r="B446" s="231"/>
      <c r="C446" s="353"/>
      <c r="D446" s="353"/>
      <c r="E446" s="354"/>
      <c r="F446" s="353"/>
      <c r="G446" s="353"/>
      <c r="H446" s="353"/>
      <c r="I446" s="353"/>
      <c r="J446" s="353"/>
      <c r="K446" s="355"/>
      <c r="L446" s="353"/>
      <c r="M446" s="356"/>
      <c r="N446" s="353"/>
      <c r="O446" s="353"/>
      <c r="P446" s="224"/>
      <c r="Q446" s="357"/>
      <c r="R446" s="353"/>
      <c r="S446" s="353"/>
      <c r="T446" s="353"/>
      <c r="U446" s="353"/>
      <c r="V446" s="353"/>
      <c r="W446" s="353"/>
      <c r="Y446" s="353"/>
    </row>
    <row r="447" spans="1:25" s="358" customFormat="1" x14ac:dyDescent="0.25">
      <c r="A447" s="353"/>
      <c r="B447" s="231"/>
      <c r="C447" s="353"/>
      <c r="D447" s="353"/>
      <c r="E447" s="354"/>
      <c r="F447" s="353"/>
      <c r="G447" s="353"/>
      <c r="H447" s="353"/>
      <c r="I447" s="353"/>
      <c r="J447" s="353"/>
      <c r="K447" s="355"/>
      <c r="L447" s="353"/>
      <c r="M447" s="356"/>
      <c r="N447" s="353"/>
      <c r="O447" s="353"/>
      <c r="P447" s="224"/>
      <c r="Q447" s="357"/>
      <c r="R447" s="353"/>
      <c r="S447" s="353"/>
      <c r="T447" s="353"/>
      <c r="U447" s="353"/>
      <c r="V447" s="353"/>
      <c r="W447" s="353"/>
      <c r="Y447" s="353"/>
    </row>
    <row r="448" spans="1:25" s="358" customFormat="1" x14ac:dyDescent="0.25">
      <c r="A448" s="353"/>
      <c r="B448" s="231"/>
      <c r="C448" s="353"/>
      <c r="D448" s="353"/>
      <c r="E448" s="354"/>
      <c r="F448" s="353"/>
      <c r="G448" s="353"/>
      <c r="H448" s="353"/>
      <c r="I448" s="353"/>
      <c r="J448" s="353"/>
      <c r="K448" s="355"/>
      <c r="L448" s="353"/>
      <c r="M448" s="356"/>
      <c r="N448" s="353"/>
      <c r="O448" s="353"/>
      <c r="P448" s="224"/>
      <c r="Q448" s="357"/>
      <c r="R448" s="353"/>
      <c r="S448" s="353"/>
      <c r="T448" s="353"/>
      <c r="U448" s="353"/>
      <c r="V448" s="353"/>
      <c r="W448" s="353"/>
      <c r="Y448" s="353"/>
    </row>
    <row r="449" spans="1:25" s="358" customFormat="1" x14ac:dyDescent="0.25">
      <c r="A449" s="353"/>
      <c r="B449" s="231"/>
      <c r="C449" s="353"/>
      <c r="D449" s="353"/>
      <c r="E449" s="354"/>
      <c r="F449" s="353"/>
      <c r="G449" s="353"/>
      <c r="H449" s="353"/>
      <c r="I449" s="353"/>
      <c r="J449" s="353"/>
      <c r="K449" s="355"/>
      <c r="L449" s="353"/>
      <c r="M449" s="356"/>
      <c r="N449" s="353"/>
      <c r="O449" s="353"/>
      <c r="P449" s="224"/>
      <c r="Q449" s="357"/>
      <c r="R449" s="353"/>
      <c r="S449" s="353"/>
      <c r="T449" s="353"/>
      <c r="U449" s="353"/>
      <c r="V449" s="353"/>
      <c r="W449" s="353"/>
      <c r="Y449" s="353"/>
    </row>
    <row r="450" spans="1:25" s="358" customFormat="1" x14ac:dyDescent="0.25">
      <c r="A450" s="353"/>
      <c r="B450" s="231"/>
      <c r="C450" s="353"/>
      <c r="D450" s="353"/>
      <c r="E450" s="354"/>
      <c r="F450" s="353"/>
      <c r="G450" s="353"/>
      <c r="H450" s="353"/>
      <c r="I450" s="353"/>
      <c r="J450" s="353"/>
      <c r="K450" s="355"/>
      <c r="L450" s="353"/>
      <c r="M450" s="356"/>
      <c r="N450" s="353"/>
      <c r="O450" s="353"/>
      <c r="P450" s="224"/>
      <c r="Q450" s="357"/>
      <c r="R450" s="353"/>
      <c r="S450" s="353"/>
      <c r="T450" s="353"/>
      <c r="U450" s="353"/>
      <c r="V450" s="353"/>
      <c r="W450" s="353"/>
      <c r="Y450" s="353"/>
    </row>
    <row r="451" spans="1:25" s="358" customFormat="1" x14ac:dyDescent="0.25">
      <c r="A451" s="353"/>
      <c r="B451" s="231"/>
      <c r="C451" s="353"/>
      <c r="D451" s="353"/>
      <c r="E451" s="354"/>
      <c r="F451" s="353"/>
      <c r="G451" s="353"/>
      <c r="H451" s="353"/>
      <c r="I451" s="353"/>
      <c r="J451" s="353"/>
      <c r="K451" s="355"/>
      <c r="L451" s="353"/>
      <c r="M451" s="356"/>
      <c r="N451" s="353"/>
      <c r="O451" s="353"/>
      <c r="P451" s="224"/>
      <c r="Q451" s="357"/>
      <c r="R451" s="353"/>
      <c r="S451" s="353"/>
      <c r="T451" s="353"/>
      <c r="U451" s="353"/>
      <c r="V451" s="353"/>
      <c r="W451" s="353"/>
      <c r="Y451" s="353"/>
    </row>
    <row r="452" spans="1:25" s="358" customFormat="1" x14ac:dyDescent="0.25">
      <c r="A452" s="353"/>
      <c r="B452" s="231"/>
      <c r="C452" s="353"/>
      <c r="D452" s="353"/>
      <c r="E452" s="354"/>
      <c r="F452" s="353"/>
      <c r="G452" s="353"/>
      <c r="H452" s="353"/>
      <c r="I452" s="353"/>
      <c r="J452" s="353"/>
      <c r="K452" s="355"/>
      <c r="L452" s="353"/>
      <c r="M452" s="356"/>
      <c r="N452" s="353"/>
      <c r="O452" s="353"/>
      <c r="P452" s="224"/>
      <c r="Q452" s="357"/>
      <c r="R452" s="353"/>
      <c r="S452" s="353"/>
      <c r="T452" s="353"/>
      <c r="U452" s="353"/>
      <c r="V452" s="353"/>
      <c r="W452" s="353"/>
      <c r="Y452" s="353"/>
    </row>
    <row r="453" spans="1:25" s="358" customFormat="1" x14ac:dyDescent="0.25">
      <c r="A453" s="353"/>
      <c r="B453" s="231"/>
      <c r="C453" s="353"/>
      <c r="D453" s="353"/>
      <c r="E453" s="354"/>
      <c r="F453" s="353"/>
      <c r="G453" s="353"/>
      <c r="H453" s="353"/>
      <c r="I453" s="353"/>
      <c r="J453" s="353"/>
      <c r="K453" s="355"/>
      <c r="L453" s="353"/>
      <c r="M453" s="356"/>
      <c r="N453" s="353"/>
      <c r="O453" s="353"/>
      <c r="P453" s="224"/>
      <c r="Q453" s="357"/>
      <c r="R453" s="353"/>
      <c r="S453" s="353"/>
      <c r="T453" s="353"/>
      <c r="U453" s="353"/>
      <c r="V453" s="353"/>
      <c r="W453" s="353"/>
      <c r="Y453" s="353"/>
    </row>
    <row r="454" spans="1:25" s="358" customFormat="1" x14ac:dyDescent="0.25">
      <c r="A454" s="353"/>
      <c r="B454" s="231"/>
      <c r="C454" s="353"/>
      <c r="D454" s="353"/>
      <c r="E454" s="354"/>
      <c r="F454" s="353"/>
      <c r="G454" s="353"/>
      <c r="H454" s="353"/>
      <c r="I454" s="353"/>
      <c r="J454" s="353"/>
      <c r="K454" s="355"/>
      <c r="L454" s="353"/>
      <c r="M454" s="356"/>
      <c r="N454" s="353"/>
      <c r="O454" s="353"/>
      <c r="P454" s="224"/>
      <c r="Q454" s="357"/>
      <c r="R454" s="353"/>
      <c r="S454" s="353"/>
      <c r="T454" s="353"/>
      <c r="U454" s="353"/>
      <c r="V454" s="353"/>
      <c r="W454" s="353"/>
      <c r="Y454" s="353"/>
    </row>
    <row r="455" spans="1:25" s="358" customFormat="1" x14ac:dyDescent="0.25">
      <c r="A455" s="353"/>
      <c r="B455" s="231"/>
      <c r="C455" s="353"/>
      <c r="D455" s="353"/>
      <c r="E455" s="354"/>
      <c r="F455" s="353"/>
      <c r="G455" s="353"/>
      <c r="H455" s="353"/>
      <c r="I455" s="353"/>
      <c r="J455" s="353"/>
      <c r="K455" s="355"/>
      <c r="L455" s="353"/>
      <c r="M455" s="356"/>
      <c r="N455" s="353"/>
      <c r="O455" s="353"/>
      <c r="P455" s="224"/>
      <c r="Q455" s="357"/>
      <c r="R455" s="353"/>
      <c r="S455" s="353"/>
      <c r="T455" s="353"/>
      <c r="U455" s="353"/>
      <c r="V455" s="353"/>
      <c r="W455" s="353"/>
      <c r="Y455" s="353"/>
    </row>
    <row r="456" spans="1:25" s="358" customFormat="1" x14ac:dyDescent="0.25">
      <c r="A456" s="353"/>
      <c r="B456" s="231"/>
      <c r="C456" s="353"/>
      <c r="D456" s="353"/>
      <c r="E456" s="354"/>
      <c r="F456" s="353"/>
      <c r="G456" s="353"/>
      <c r="H456" s="353"/>
      <c r="I456" s="353"/>
      <c r="J456" s="353"/>
      <c r="K456" s="355"/>
      <c r="L456" s="353"/>
      <c r="M456" s="356"/>
      <c r="N456" s="353"/>
      <c r="O456" s="353"/>
      <c r="P456" s="224"/>
      <c r="Q456" s="357"/>
      <c r="R456" s="353"/>
      <c r="S456" s="353"/>
      <c r="T456" s="353"/>
      <c r="U456" s="353"/>
      <c r="V456" s="353"/>
      <c r="W456" s="353"/>
      <c r="Y456" s="353"/>
    </row>
    <row r="457" spans="1:25" s="358" customFormat="1" x14ac:dyDescent="0.25">
      <c r="A457" s="353"/>
      <c r="B457" s="231"/>
      <c r="C457" s="353"/>
      <c r="D457" s="353"/>
      <c r="E457" s="354"/>
      <c r="F457" s="353"/>
      <c r="G457" s="353"/>
      <c r="H457" s="353"/>
      <c r="I457" s="353"/>
      <c r="J457" s="353"/>
      <c r="K457" s="355"/>
      <c r="L457" s="353"/>
      <c r="M457" s="356"/>
      <c r="N457" s="353"/>
      <c r="O457" s="353"/>
      <c r="P457" s="224"/>
      <c r="Q457" s="357"/>
      <c r="R457" s="353"/>
      <c r="S457" s="353"/>
      <c r="T457" s="353"/>
      <c r="U457" s="353"/>
      <c r="V457" s="353"/>
      <c r="W457" s="353"/>
      <c r="Y457" s="353"/>
    </row>
    <row r="458" spans="1:25" s="358" customFormat="1" x14ac:dyDescent="0.25">
      <c r="A458" s="353"/>
      <c r="B458" s="231"/>
      <c r="C458" s="353"/>
      <c r="D458" s="353"/>
      <c r="E458" s="354"/>
      <c r="F458" s="353"/>
      <c r="G458" s="353"/>
      <c r="H458" s="353"/>
      <c r="I458" s="353"/>
      <c r="J458" s="353"/>
      <c r="K458" s="355"/>
      <c r="L458" s="353"/>
      <c r="M458" s="356"/>
      <c r="N458" s="353"/>
      <c r="O458" s="353"/>
      <c r="P458" s="224"/>
      <c r="Q458" s="357"/>
      <c r="R458" s="353"/>
      <c r="S458" s="353"/>
      <c r="T458" s="353"/>
      <c r="U458" s="353"/>
      <c r="V458" s="353"/>
      <c r="W458" s="353"/>
      <c r="Y458" s="353"/>
    </row>
    <row r="459" spans="1:25" s="358" customFormat="1" x14ac:dyDescent="0.25">
      <c r="A459" s="353"/>
      <c r="B459" s="231"/>
      <c r="C459" s="353"/>
      <c r="D459" s="353"/>
      <c r="E459" s="354"/>
      <c r="F459" s="353"/>
      <c r="G459" s="353"/>
      <c r="H459" s="353"/>
      <c r="I459" s="353"/>
      <c r="J459" s="353"/>
      <c r="K459" s="355"/>
      <c r="L459" s="353"/>
      <c r="M459" s="356"/>
      <c r="N459" s="353"/>
      <c r="O459" s="353"/>
      <c r="P459" s="224"/>
      <c r="Q459" s="357"/>
      <c r="R459" s="353"/>
      <c r="S459" s="353"/>
      <c r="T459" s="353"/>
      <c r="U459" s="353"/>
      <c r="V459" s="353"/>
      <c r="W459" s="353"/>
      <c r="Y459" s="353"/>
    </row>
    <row r="460" spans="1:25" s="358" customFormat="1" x14ac:dyDescent="0.25">
      <c r="A460" s="353"/>
      <c r="B460" s="231"/>
      <c r="C460" s="353"/>
      <c r="D460" s="353"/>
      <c r="E460" s="354"/>
      <c r="F460" s="353"/>
      <c r="G460" s="353"/>
      <c r="H460" s="353"/>
      <c r="I460" s="353"/>
      <c r="J460" s="353"/>
      <c r="K460" s="355"/>
      <c r="L460" s="353"/>
      <c r="M460" s="356"/>
      <c r="N460" s="353"/>
      <c r="O460" s="353"/>
      <c r="P460" s="224"/>
      <c r="Q460" s="357"/>
      <c r="R460" s="353"/>
      <c r="S460" s="353"/>
      <c r="T460" s="353"/>
      <c r="U460" s="353"/>
      <c r="V460" s="353"/>
      <c r="W460" s="353"/>
      <c r="Y460" s="353"/>
    </row>
    <row r="461" spans="1:25" s="358" customFormat="1" x14ac:dyDescent="0.25">
      <c r="A461" s="353"/>
      <c r="B461" s="231"/>
      <c r="C461" s="353"/>
      <c r="D461" s="353"/>
      <c r="E461" s="354"/>
      <c r="F461" s="353"/>
      <c r="G461" s="353"/>
      <c r="H461" s="353"/>
      <c r="I461" s="353"/>
      <c r="J461" s="353"/>
      <c r="K461" s="355"/>
      <c r="L461" s="353"/>
      <c r="M461" s="356"/>
      <c r="N461" s="353"/>
      <c r="O461" s="353"/>
      <c r="P461" s="224"/>
      <c r="Q461" s="357"/>
      <c r="R461" s="353"/>
      <c r="S461" s="353"/>
      <c r="T461" s="353"/>
      <c r="U461" s="353"/>
      <c r="V461" s="353"/>
      <c r="W461" s="353"/>
      <c r="Y461" s="353"/>
    </row>
    <row r="462" spans="1:25" s="358" customFormat="1" x14ac:dyDescent="0.25">
      <c r="A462" s="353"/>
      <c r="B462" s="231"/>
      <c r="C462" s="353"/>
      <c r="D462" s="353"/>
      <c r="E462" s="354"/>
      <c r="F462" s="353"/>
      <c r="G462" s="353"/>
      <c r="H462" s="353"/>
      <c r="I462" s="353"/>
      <c r="J462" s="353"/>
      <c r="K462" s="355"/>
      <c r="L462" s="353"/>
      <c r="M462" s="356"/>
      <c r="N462" s="353"/>
      <c r="O462" s="353"/>
      <c r="P462" s="224"/>
      <c r="Q462" s="357"/>
      <c r="R462" s="353"/>
      <c r="S462" s="353"/>
      <c r="T462" s="353"/>
      <c r="U462" s="353"/>
      <c r="V462" s="353"/>
      <c r="W462" s="353"/>
      <c r="Y462" s="353"/>
    </row>
    <row r="463" spans="1:25" s="358" customFormat="1" x14ac:dyDescent="0.25">
      <c r="A463" s="353"/>
      <c r="B463" s="231"/>
      <c r="C463" s="353"/>
      <c r="D463" s="353"/>
      <c r="E463" s="354"/>
      <c r="F463" s="353"/>
      <c r="G463" s="353"/>
      <c r="H463" s="353"/>
      <c r="I463" s="353"/>
      <c r="J463" s="353"/>
      <c r="K463" s="355"/>
      <c r="L463" s="353"/>
      <c r="M463" s="356"/>
      <c r="N463" s="353"/>
      <c r="O463" s="353"/>
      <c r="P463" s="224"/>
      <c r="Q463" s="357"/>
      <c r="R463" s="353"/>
      <c r="S463" s="353"/>
      <c r="T463" s="353"/>
      <c r="U463" s="353"/>
      <c r="V463" s="353"/>
      <c r="W463" s="353"/>
      <c r="Y463" s="353"/>
    </row>
    <row r="464" spans="1:25" s="358" customFormat="1" x14ac:dyDescent="0.25">
      <c r="A464" s="353"/>
      <c r="B464" s="231"/>
      <c r="C464" s="353"/>
      <c r="D464" s="353"/>
      <c r="E464" s="354"/>
      <c r="F464" s="353"/>
      <c r="G464" s="353"/>
      <c r="H464" s="353"/>
      <c r="I464" s="353"/>
      <c r="J464" s="353"/>
      <c r="K464" s="355"/>
      <c r="L464" s="353"/>
      <c r="M464" s="356"/>
      <c r="N464" s="353"/>
      <c r="O464" s="353"/>
      <c r="P464" s="224"/>
      <c r="Q464" s="357"/>
      <c r="R464" s="353"/>
      <c r="S464" s="353"/>
      <c r="T464" s="353"/>
      <c r="U464" s="353"/>
      <c r="V464" s="353"/>
      <c r="W464" s="353"/>
      <c r="Y464" s="353"/>
    </row>
    <row r="465" spans="1:25" s="358" customFormat="1" x14ac:dyDescent="0.25">
      <c r="A465" s="353"/>
      <c r="B465" s="231"/>
      <c r="C465" s="353"/>
      <c r="D465" s="353"/>
      <c r="E465" s="354"/>
      <c r="F465" s="353"/>
      <c r="G465" s="353"/>
      <c r="H465" s="353"/>
      <c r="I465" s="353"/>
      <c r="J465" s="353"/>
      <c r="K465" s="355"/>
      <c r="L465" s="353"/>
      <c r="M465" s="356"/>
      <c r="N465" s="353"/>
      <c r="O465" s="353"/>
      <c r="P465" s="224"/>
      <c r="Q465" s="357"/>
      <c r="R465" s="353"/>
      <c r="S465" s="353"/>
      <c r="T465" s="353"/>
      <c r="U465" s="353"/>
      <c r="V465" s="353"/>
      <c r="W465" s="353"/>
      <c r="Y465" s="353"/>
    </row>
    <row r="466" spans="1:25" s="358" customFormat="1" x14ac:dyDescent="0.25">
      <c r="A466" s="353"/>
      <c r="B466" s="231"/>
      <c r="C466" s="353"/>
      <c r="D466" s="353"/>
      <c r="E466" s="354"/>
      <c r="F466" s="353"/>
      <c r="G466" s="353"/>
      <c r="H466" s="353"/>
      <c r="I466" s="353"/>
      <c r="J466" s="353"/>
      <c r="K466" s="355"/>
      <c r="L466" s="353"/>
      <c r="M466" s="356"/>
      <c r="N466" s="353"/>
      <c r="O466" s="353"/>
      <c r="P466" s="224"/>
      <c r="Q466" s="357"/>
      <c r="R466" s="353"/>
      <c r="S466" s="353"/>
      <c r="T466" s="353"/>
      <c r="U466" s="353"/>
      <c r="V466" s="353"/>
      <c r="W466" s="353"/>
      <c r="Y466" s="353"/>
    </row>
    <row r="467" spans="1:25" s="358" customFormat="1" x14ac:dyDescent="0.25">
      <c r="A467" s="353"/>
      <c r="B467" s="231"/>
      <c r="C467" s="353"/>
      <c r="D467" s="353"/>
      <c r="E467" s="354"/>
      <c r="F467" s="353"/>
      <c r="G467" s="353"/>
      <c r="H467" s="353"/>
      <c r="I467" s="353"/>
      <c r="J467" s="353"/>
      <c r="K467" s="355"/>
      <c r="L467" s="353"/>
      <c r="M467" s="356"/>
      <c r="N467" s="353"/>
      <c r="O467" s="353"/>
      <c r="P467" s="224"/>
      <c r="Q467" s="357"/>
      <c r="R467" s="353"/>
      <c r="S467" s="353"/>
      <c r="T467" s="353"/>
      <c r="U467" s="353"/>
      <c r="V467" s="353"/>
      <c r="W467" s="353"/>
      <c r="Y467" s="353"/>
    </row>
    <row r="468" spans="1:25" s="358" customFormat="1" x14ac:dyDescent="0.25">
      <c r="A468" s="353"/>
      <c r="B468" s="231"/>
      <c r="C468" s="353"/>
      <c r="D468" s="353"/>
      <c r="E468" s="354"/>
      <c r="F468" s="353"/>
      <c r="G468" s="353"/>
      <c r="H468" s="353"/>
      <c r="I468" s="353"/>
      <c r="J468" s="353"/>
      <c r="K468" s="355"/>
      <c r="L468" s="353"/>
      <c r="M468" s="356"/>
      <c r="N468" s="353"/>
      <c r="O468" s="353"/>
      <c r="P468" s="224"/>
      <c r="Q468" s="357"/>
      <c r="R468" s="353"/>
      <c r="S468" s="353"/>
      <c r="T468" s="353"/>
      <c r="U468" s="353"/>
      <c r="V468" s="353"/>
      <c r="W468" s="353"/>
      <c r="Y468" s="353"/>
    </row>
    <row r="469" spans="1:25" s="358" customFormat="1" x14ac:dyDescent="0.25">
      <c r="A469" s="353"/>
      <c r="B469" s="231"/>
      <c r="C469" s="353"/>
      <c r="D469" s="353"/>
      <c r="E469" s="354"/>
      <c r="F469" s="353"/>
      <c r="G469" s="353"/>
      <c r="H469" s="353"/>
      <c r="I469" s="353"/>
      <c r="J469" s="353"/>
      <c r="K469" s="355"/>
      <c r="L469" s="353"/>
      <c r="M469" s="356"/>
      <c r="N469" s="353"/>
      <c r="O469" s="353"/>
      <c r="P469" s="224"/>
      <c r="Q469" s="357"/>
      <c r="R469" s="353"/>
      <c r="S469" s="353"/>
      <c r="T469" s="353"/>
      <c r="U469" s="353"/>
      <c r="V469" s="353"/>
      <c r="W469" s="353"/>
      <c r="Y469" s="353"/>
    </row>
    <row r="470" spans="1:25" s="358" customFormat="1" x14ac:dyDescent="0.25">
      <c r="A470" s="353"/>
      <c r="B470" s="231"/>
      <c r="C470" s="353"/>
      <c r="D470" s="353"/>
      <c r="E470" s="354"/>
      <c r="F470" s="353"/>
      <c r="G470" s="353"/>
      <c r="H470" s="353"/>
      <c r="I470" s="353"/>
      <c r="J470" s="353"/>
      <c r="K470" s="355"/>
      <c r="L470" s="353"/>
      <c r="M470" s="356"/>
      <c r="N470" s="353"/>
      <c r="O470" s="353"/>
      <c r="P470" s="224"/>
      <c r="Q470" s="357"/>
      <c r="R470" s="353"/>
      <c r="S470" s="353"/>
      <c r="T470" s="353"/>
      <c r="U470" s="353"/>
      <c r="V470" s="353"/>
      <c r="W470" s="353"/>
      <c r="Y470" s="353"/>
    </row>
    <row r="471" spans="1:25" s="358" customFormat="1" x14ac:dyDescent="0.25">
      <c r="A471" s="353"/>
      <c r="B471" s="231"/>
      <c r="C471" s="353"/>
      <c r="D471" s="353"/>
      <c r="E471" s="354"/>
      <c r="F471" s="353"/>
      <c r="G471" s="353"/>
      <c r="H471" s="353"/>
      <c r="I471" s="353"/>
      <c r="J471" s="353"/>
      <c r="K471" s="355"/>
      <c r="L471" s="353"/>
      <c r="M471" s="356"/>
      <c r="N471" s="353"/>
      <c r="O471" s="353"/>
      <c r="P471" s="224"/>
      <c r="Q471" s="357"/>
      <c r="R471" s="353"/>
      <c r="S471" s="353"/>
      <c r="T471" s="353"/>
      <c r="U471" s="353"/>
      <c r="V471" s="353"/>
      <c r="W471" s="353"/>
      <c r="Y471" s="353"/>
    </row>
    <row r="472" spans="1:25" s="358" customFormat="1" x14ac:dyDescent="0.25">
      <c r="A472" s="353"/>
      <c r="B472" s="231"/>
      <c r="C472" s="353"/>
      <c r="D472" s="353"/>
      <c r="E472" s="354"/>
      <c r="F472" s="353"/>
      <c r="G472" s="353"/>
      <c r="H472" s="353"/>
      <c r="I472" s="353"/>
      <c r="J472" s="353"/>
      <c r="K472" s="355"/>
      <c r="L472" s="353"/>
      <c r="M472" s="356"/>
      <c r="N472" s="353"/>
      <c r="O472" s="353"/>
      <c r="P472" s="224"/>
      <c r="Q472" s="357"/>
      <c r="R472" s="353"/>
      <c r="S472" s="353"/>
      <c r="T472" s="353"/>
      <c r="U472" s="353"/>
      <c r="V472" s="353"/>
      <c r="W472" s="353"/>
      <c r="Y472" s="353"/>
    </row>
    <row r="473" spans="1:25" s="358" customFormat="1" x14ac:dyDescent="0.25">
      <c r="A473" s="353"/>
      <c r="B473" s="231"/>
      <c r="C473" s="353"/>
      <c r="D473" s="353"/>
      <c r="E473" s="354"/>
      <c r="F473" s="353"/>
      <c r="G473" s="353"/>
      <c r="H473" s="353"/>
      <c r="I473" s="353"/>
      <c r="J473" s="353"/>
      <c r="K473" s="355"/>
      <c r="L473" s="353"/>
      <c r="M473" s="356"/>
      <c r="N473" s="353"/>
      <c r="O473" s="353"/>
      <c r="P473" s="224"/>
      <c r="Q473" s="357"/>
      <c r="R473" s="353"/>
      <c r="S473" s="353"/>
      <c r="T473" s="353"/>
      <c r="U473" s="353"/>
      <c r="V473" s="353"/>
      <c r="W473" s="353"/>
      <c r="Y473" s="353"/>
    </row>
    <row r="474" spans="1:25" s="358" customFormat="1" x14ac:dyDescent="0.25">
      <c r="A474" s="353"/>
      <c r="B474" s="231"/>
      <c r="C474" s="353"/>
      <c r="D474" s="353"/>
      <c r="E474" s="354"/>
      <c r="F474" s="353"/>
      <c r="G474" s="353"/>
      <c r="H474" s="353"/>
      <c r="I474" s="353"/>
      <c r="J474" s="353"/>
      <c r="K474" s="355"/>
      <c r="L474" s="353"/>
      <c r="M474" s="356"/>
      <c r="N474" s="353"/>
      <c r="O474" s="353"/>
      <c r="P474" s="224"/>
      <c r="Q474" s="357"/>
      <c r="R474" s="353"/>
      <c r="S474" s="353"/>
      <c r="T474" s="353"/>
      <c r="U474" s="353"/>
      <c r="V474" s="353"/>
      <c r="W474" s="353"/>
      <c r="Y474" s="353"/>
    </row>
    <row r="475" spans="1:25" s="358" customFormat="1" x14ac:dyDescent="0.25">
      <c r="A475" s="353"/>
      <c r="B475" s="231"/>
      <c r="C475" s="353"/>
      <c r="D475" s="353"/>
      <c r="E475" s="354"/>
      <c r="F475" s="353"/>
      <c r="G475" s="353"/>
      <c r="H475" s="353"/>
      <c r="I475" s="353"/>
      <c r="J475" s="353"/>
      <c r="K475" s="355"/>
      <c r="L475" s="353"/>
      <c r="M475" s="356"/>
      <c r="N475" s="353"/>
      <c r="O475" s="353"/>
      <c r="P475" s="224"/>
      <c r="Q475" s="357"/>
      <c r="R475" s="353"/>
      <c r="S475" s="353"/>
      <c r="T475" s="353"/>
      <c r="U475" s="353"/>
      <c r="V475" s="353"/>
      <c r="W475" s="353"/>
      <c r="Y475" s="353"/>
    </row>
    <row r="476" spans="1:25" s="358" customFormat="1" x14ac:dyDescent="0.25">
      <c r="A476" s="353"/>
      <c r="B476" s="231"/>
      <c r="C476" s="353"/>
      <c r="D476" s="353"/>
      <c r="E476" s="354"/>
      <c r="F476" s="353"/>
      <c r="G476" s="353"/>
      <c r="H476" s="353"/>
      <c r="I476" s="353"/>
      <c r="J476" s="353"/>
      <c r="K476" s="355"/>
      <c r="L476" s="353"/>
      <c r="M476" s="356"/>
      <c r="N476" s="353"/>
      <c r="O476" s="353"/>
      <c r="P476" s="224"/>
      <c r="Q476" s="357"/>
      <c r="R476" s="353"/>
      <c r="S476" s="353"/>
      <c r="T476" s="353"/>
      <c r="U476" s="353"/>
      <c r="V476" s="353"/>
      <c r="W476" s="353"/>
      <c r="Y476" s="353"/>
    </row>
    <row r="477" spans="1:25" s="358" customFormat="1" x14ac:dyDescent="0.25">
      <c r="A477" s="353"/>
      <c r="B477" s="231"/>
      <c r="C477" s="353"/>
      <c r="D477" s="353"/>
      <c r="E477" s="354"/>
      <c r="F477" s="353"/>
      <c r="G477" s="353"/>
      <c r="H477" s="353"/>
      <c r="I477" s="353"/>
      <c r="J477" s="353"/>
      <c r="K477" s="355"/>
      <c r="L477" s="353"/>
      <c r="M477" s="356"/>
      <c r="N477" s="353"/>
      <c r="O477" s="353"/>
      <c r="P477" s="224"/>
      <c r="Q477" s="357"/>
      <c r="R477" s="353"/>
      <c r="S477" s="353"/>
      <c r="T477" s="353"/>
      <c r="U477" s="353"/>
      <c r="V477" s="353"/>
      <c r="W477" s="353"/>
      <c r="Y477" s="353"/>
    </row>
    <row r="478" spans="1:25" s="358" customFormat="1" x14ac:dyDescent="0.25">
      <c r="A478" s="353"/>
      <c r="B478" s="231"/>
      <c r="C478" s="353"/>
      <c r="D478" s="353"/>
      <c r="E478" s="354"/>
      <c r="F478" s="353"/>
      <c r="G478" s="353"/>
      <c r="H478" s="353"/>
      <c r="I478" s="353"/>
      <c r="J478" s="353"/>
      <c r="K478" s="355"/>
      <c r="L478" s="353"/>
      <c r="M478" s="356"/>
      <c r="N478" s="353"/>
      <c r="O478" s="353"/>
      <c r="P478" s="224"/>
      <c r="Q478" s="357"/>
      <c r="R478" s="353"/>
      <c r="S478" s="353"/>
      <c r="T478" s="353"/>
      <c r="U478" s="353"/>
      <c r="V478" s="353"/>
      <c r="W478" s="353"/>
      <c r="Y478" s="353"/>
    </row>
    <row r="479" spans="1:25" s="358" customFormat="1" x14ac:dyDescent="0.25">
      <c r="A479" s="353"/>
      <c r="B479" s="231"/>
      <c r="C479" s="353"/>
      <c r="D479" s="353"/>
      <c r="E479" s="354"/>
      <c r="F479" s="353"/>
      <c r="G479" s="353"/>
      <c r="H479" s="353"/>
      <c r="I479" s="353"/>
      <c r="J479" s="353"/>
      <c r="K479" s="355"/>
      <c r="L479" s="353"/>
      <c r="M479" s="356"/>
      <c r="N479" s="353"/>
      <c r="O479" s="353"/>
      <c r="P479" s="224"/>
      <c r="Q479" s="357"/>
      <c r="R479" s="353"/>
      <c r="S479" s="353"/>
      <c r="T479" s="353"/>
      <c r="U479" s="353"/>
      <c r="V479" s="353"/>
      <c r="W479" s="353"/>
      <c r="Y479" s="353"/>
    </row>
    <row r="480" spans="1:25" s="358" customFormat="1" x14ac:dyDescent="0.25">
      <c r="A480" s="353"/>
      <c r="B480" s="231"/>
      <c r="C480" s="353"/>
      <c r="D480" s="353"/>
      <c r="E480" s="354"/>
      <c r="F480" s="353"/>
      <c r="G480" s="353"/>
      <c r="H480" s="353"/>
      <c r="I480" s="353"/>
      <c r="J480" s="353"/>
      <c r="K480" s="355"/>
      <c r="L480" s="353"/>
      <c r="M480" s="356"/>
      <c r="N480" s="353"/>
      <c r="O480" s="353"/>
      <c r="P480" s="224"/>
      <c r="Q480" s="357"/>
      <c r="R480" s="353"/>
      <c r="S480" s="353"/>
      <c r="T480" s="353"/>
      <c r="U480" s="353"/>
      <c r="V480" s="353"/>
      <c r="W480" s="353"/>
      <c r="Y480" s="353"/>
    </row>
    <row r="481" spans="1:25" s="358" customFormat="1" x14ac:dyDescent="0.25">
      <c r="A481" s="353"/>
      <c r="B481" s="231"/>
      <c r="C481" s="353"/>
      <c r="D481" s="353"/>
      <c r="E481" s="354"/>
      <c r="F481" s="353"/>
      <c r="G481" s="353"/>
      <c r="H481" s="353"/>
      <c r="I481" s="353"/>
      <c r="J481" s="353"/>
      <c r="K481" s="355"/>
      <c r="L481" s="353"/>
      <c r="M481" s="356"/>
      <c r="N481" s="353"/>
      <c r="O481" s="353"/>
      <c r="P481" s="224"/>
      <c r="Q481" s="357"/>
      <c r="R481" s="353"/>
      <c r="S481" s="353"/>
      <c r="T481" s="353"/>
      <c r="U481" s="353"/>
      <c r="V481" s="353"/>
      <c r="W481" s="353"/>
      <c r="Y481" s="353"/>
    </row>
    <row r="482" spans="1:25" s="358" customFormat="1" x14ac:dyDescent="0.25">
      <c r="A482" s="353"/>
      <c r="B482" s="231"/>
      <c r="C482" s="353"/>
      <c r="D482" s="353"/>
      <c r="E482" s="354"/>
      <c r="F482" s="353"/>
      <c r="G482" s="353"/>
      <c r="H482" s="353"/>
      <c r="I482" s="353"/>
      <c r="J482" s="353"/>
      <c r="K482" s="355"/>
      <c r="L482" s="353"/>
      <c r="M482" s="356"/>
      <c r="N482" s="353"/>
      <c r="O482" s="353"/>
      <c r="P482" s="224"/>
      <c r="Q482" s="357"/>
      <c r="R482" s="353"/>
      <c r="S482" s="353"/>
      <c r="T482" s="353"/>
      <c r="U482" s="353"/>
      <c r="V482" s="353"/>
      <c r="W482" s="353"/>
      <c r="Y482" s="353"/>
    </row>
    <row r="483" spans="1:25" s="358" customFormat="1" x14ac:dyDescent="0.25">
      <c r="A483" s="353"/>
      <c r="B483" s="231"/>
      <c r="C483" s="353"/>
      <c r="D483" s="353"/>
      <c r="E483" s="354"/>
      <c r="F483" s="353"/>
      <c r="G483" s="353"/>
      <c r="H483" s="353"/>
      <c r="I483" s="353"/>
      <c r="J483" s="353"/>
      <c r="K483" s="355"/>
      <c r="L483" s="353"/>
      <c r="M483" s="356"/>
      <c r="N483" s="353"/>
      <c r="O483" s="353"/>
      <c r="P483" s="224"/>
      <c r="Q483" s="357"/>
      <c r="R483" s="353"/>
      <c r="S483" s="353"/>
      <c r="T483" s="353"/>
      <c r="U483" s="353"/>
      <c r="V483" s="353"/>
      <c r="W483" s="353"/>
      <c r="Y483" s="353"/>
    </row>
    <row r="484" spans="1:25" s="358" customFormat="1" x14ac:dyDescent="0.25">
      <c r="A484" s="353"/>
      <c r="B484" s="231"/>
      <c r="C484" s="353"/>
      <c r="D484" s="353"/>
      <c r="E484" s="354"/>
      <c r="F484" s="353"/>
      <c r="G484" s="353"/>
      <c r="H484" s="353"/>
      <c r="I484" s="353"/>
      <c r="J484" s="353"/>
      <c r="K484" s="355"/>
      <c r="L484" s="353"/>
      <c r="M484" s="356"/>
      <c r="N484" s="353"/>
      <c r="O484" s="353"/>
      <c r="P484" s="224"/>
      <c r="Q484" s="357"/>
      <c r="R484" s="353"/>
      <c r="S484" s="353"/>
      <c r="T484" s="353"/>
      <c r="U484" s="353"/>
      <c r="V484" s="353"/>
      <c r="W484" s="353"/>
      <c r="Y484" s="353"/>
    </row>
    <row r="485" spans="1:25" s="358" customFormat="1" x14ac:dyDescent="0.25">
      <c r="A485" s="353"/>
      <c r="B485" s="231"/>
      <c r="C485" s="353"/>
      <c r="D485" s="353"/>
      <c r="E485" s="354"/>
      <c r="F485" s="353"/>
      <c r="G485" s="353"/>
      <c r="H485" s="353"/>
      <c r="I485" s="353"/>
      <c r="J485" s="353"/>
      <c r="K485" s="355"/>
      <c r="L485" s="353"/>
      <c r="M485" s="356"/>
      <c r="N485" s="353"/>
      <c r="O485" s="353"/>
      <c r="P485" s="224"/>
      <c r="Q485" s="357"/>
      <c r="R485" s="353"/>
      <c r="S485" s="353"/>
      <c r="T485" s="353"/>
      <c r="U485" s="353"/>
      <c r="V485" s="353"/>
      <c r="W485" s="353"/>
      <c r="Y485" s="353"/>
    </row>
    <row r="486" spans="1:25" s="358" customFormat="1" x14ac:dyDescent="0.25">
      <c r="A486" s="353"/>
      <c r="B486" s="231"/>
      <c r="C486" s="353"/>
      <c r="D486" s="353"/>
      <c r="E486" s="354"/>
      <c r="F486" s="353"/>
      <c r="G486" s="353"/>
      <c r="H486" s="353"/>
      <c r="I486" s="353"/>
      <c r="J486" s="353"/>
      <c r="K486" s="355"/>
      <c r="L486" s="353"/>
      <c r="M486" s="356"/>
      <c r="N486" s="353"/>
      <c r="O486" s="353"/>
      <c r="P486" s="224"/>
      <c r="Q486" s="357"/>
      <c r="R486" s="353"/>
      <c r="S486" s="353"/>
      <c r="T486" s="353"/>
      <c r="U486" s="353"/>
      <c r="V486" s="353"/>
      <c r="W486" s="353"/>
      <c r="Y486" s="353"/>
    </row>
    <row r="487" spans="1:25" s="358" customFormat="1" x14ac:dyDescent="0.25">
      <c r="A487" s="353"/>
      <c r="B487" s="231"/>
      <c r="C487" s="353"/>
      <c r="D487" s="353"/>
      <c r="E487" s="354"/>
      <c r="F487" s="353"/>
      <c r="G487" s="353"/>
      <c r="H487" s="353"/>
      <c r="I487" s="353"/>
      <c r="J487" s="353"/>
      <c r="K487" s="355"/>
      <c r="L487" s="353"/>
      <c r="M487" s="356"/>
      <c r="N487" s="353"/>
      <c r="O487" s="353"/>
      <c r="P487" s="224"/>
      <c r="Q487" s="357"/>
      <c r="R487" s="353"/>
      <c r="S487" s="353"/>
      <c r="T487" s="353"/>
      <c r="U487" s="353"/>
      <c r="V487" s="353"/>
      <c r="W487" s="353"/>
      <c r="Y487" s="353"/>
    </row>
    <row r="488" spans="1:25" s="358" customFormat="1" x14ac:dyDescent="0.25">
      <c r="A488" s="353"/>
      <c r="B488" s="231"/>
      <c r="C488" s="353"/>
      <c r="D488" s="353"/>
      <c r="E488" s="354"/>
      <c r="F488" s="353"/>
      <c r="G488" s="353"/>
      <c r="H488" s="353"/>
      <c r="I488" s="353"/>
      <c r="J488" s="353"/>
      <c r="K488" s="355"/>
      <c r="L488" s="353"/>
      <c r="M488" s="356"/>
      <c r="N488" s="353"/>
      <c r="O488" s="353"/>
      <c r="P488" s="224"/>
      <c r="Q488" s="357"/>
      <c r="R488" s="353"/>
      <c r="S488" s="353"/>
      <c r="T488" s="353"/>
      <c r="U488" s="353"/>
      <c r="V488" s="353"/>
      <c r="W488" s="353"/>
      <c r="Y488" s="353"/>
    </row>
    <row r="489" spans="1:25" s="358" customFormat="1" x14ac:dyDescent="0.25">
      <c r="A489" s="353"/>
      <c r="B489" s="231"/>
      <c r="C489" s="353"/>
      <c r="D489" s="353"/>
      <c r="E489" s="354"/>
      <c r="F489" s="353"/>
      <c r="G489" s="353"/>
      <c r="H489" s="353"/>
      <c r="I489" s="353"/>
      <c r="J489" s="353"/>
      <c r="K489" s="355"/>
      <c r="L489" s="353"/>
      <c r="M489" s="356"/>
      <c r="N489" s="353"/>
      <c r="O489" s="353"/>
      <c r="P489" s="224"/>
      <c r="Q489" s="357"/>
      <c r="R489" s="353"/>
      <c r="S489" s="353"/>
      <c r="T489" s="353"/>
      <c r="U489" s="353"/>
      <c r="V489" s="353"/>
      <c r="W489" s="353"/>
      <c r="Y489" s="353"/>
    </row>
    <row r="490" spans="1:25" s="358" customFormat="1" x14ac:dyDescent="0.25">
      <c r="A490" s="353"/>
      <c r="B490" s="231"/>
      <c r="C490" s="353"/>
      <c r="D490" s="353"/>
      <c r="E490" s="354"/>
      <c r="F490" s="353"/>
      <c r="G490" s="353"/>
      <c r="H490" s="353"/>
      <c r="I490" s="353"/>
      <c r="J490" s="353"/>
      <c r="K490" s="355"/>
      <c r="L490" s="353"/>
      <c r="M490" s="356"/>
      <c r="N490" s="353"/>
      <c r="O490" s="353"/>
      <c r="P490" s="224"/>
      <c r="Q490" s="357"/>
      <c r="R490" s="353"/>
      <c r="S490" s="353"/>
      <c r="T490" s="353"/>
      <c r="U490" s="353"/>
      <c r="V490" s="353"/>
      <c r="W490" s="353"/>
      <c r="Y490" s="353"/>
    </row>
    <row r="491" spans="1:25" s="358" customFormat="1" x14ac:dyDescent="0.25">
      <c r="A491" s="353"/>
      <c r="B491" s="231"/>
      <c r="C491" s="353"/>
      <c r="D491" s="353"/>
      <c r="E491" s="354"/>
      <c r="F491" s="353"/>
      <c r="G491" s="353"/>
      <c r="H491" s="353"/>
      <c r="I491" s="353"/>
      <c r="J491" s="353"/>
      <c r="K491" s="355"/>
      <c r="L491" s="353"/>
      <c r="M491" s="356"/>
      <c r="N491" s="353"/>
      <c r="O491" s="353"/>
      <c r="P491" s="224"/>
      <c r="Q491" s="357"/>
      <c r="R491" s="353"/>
      <c r="S491" s="353"/>
      <c r="T491" s="353"/>
      <c r="U491" s="353"/>
      <c r="V491" s="353"/>
      <c r="W491" s="353"/>
      <c r="Y491" s="353"/>
    </row>
    <row r="492" spans="1:25" s="358" customFormat="1" x14ac:dyDescent="0.25">
      <c r="A492" s="353"/>
      <c r="B492" s="231"/>
      <c r="C492" s="353"/>
      <c r="D492" s="353"/>
      <c r="E492" s="354"/>
      <c r="F492" s="353"/>
      <c r="G492" s="353"/>
      <c r="H492" s="353"/>
      <c r="I492" s="353"/>
      <c r="J492" s="353"/>
      <c r="K492" s="355"/>
      <c r="L492" s="353"/>
      <c r="M492" s="356"/>
      <c r="N492" s="353"/>
      <c r="O492" s="353"/>
      <c r="P492" s="224"/>
      <c r="Q492" s="357"/>
      <c r="R492" s="353"/>
      <c r="S492" s="353"/>
      <c r="T492" s="353"/>
      <c r="U492" s="353"/>
      <c r="V492" s="353"/>
      <c r="W492" s="353"/>
      <c r="Y492" s="353"/>
    </row>
    <row r="493" spans="1:25" s="358" customFormat="1" x14ac:dyDescent="0.25">
      <c r="A493" s="353"/>
      <c r="B493" s="231"/>
      <c r="C493" s="353"/>
      <c r="D493" s="353"/>
      <c r="E493" s="354"/>
      <c r="F493" s="353"/>
      <c r="G493" s="353"/>
      <c r="H493" s="353"/>
      <c r="I493" s="353"/>
      <c r="J493" s="353"/>
      <c r="K493" s="355"/>
      <c r="L493" s="353"/>
      <c r="M493" s="356"/>
      <c r="N493" s="353"/>
      <c r="O493" s="353"/>
      <c r="P493" s="224"/>
      <c r="Q493" s="357"/>
      <c r="R493" s="353"/>
      <c r="S493" s="353"/>
      <c r="T493" s="353"/>
      <c r="U493" s="353"/>
      <c r="V493" s="353"/>
      <c r="W493" s="353"/>
      <c r="Y493" s="353"/>
    </row>
    <row r="494" spans="1:25" s="358" customFormat="1" x14ac:dyDescent="0.25">
      <c r="A494" s="353"/>
      <c r="B494" s="231"/>
      <c r="C494" s="353"/>
      <c r="D494" s="353"/>
      <c r="E494" s="354"/>
      <c r="F494" s="353"/>
      <c r="G494" s="353"/>
      <c r="H494" s="353"/>
      <c r="I494" s="353"/>
      <c r="J494" s="353"/>
      <c r="K494" s="355"/>
      <c r="L494" s="353"/>
      <c r="M494" s="356"/>
      <c r="N494" s="353"/>
      <c r="O494" s="353"/>
      <c r="P494" s="224"/>
      <c r="Q494" s="357"/>
      <c r="R494" s="353"/>
      <c r="S494" s="353"/>
      <c r="T494" s="353"/>
      <c r="U494" s="353"/>
      <c r="V494" s="353"/>
      <c r="W494" s="353"/>
      <c r="Y494" s="353"/>
    </row>
    <row r="495" spans="1:25" s="358" customFormat="1" x14ac:dyDescent="0.25">
      <c r="A495" s="353"/>
      <c r="B495" s="231"/>
      <c r="C495" s="353"/>
      <c r="D495" s="353"/>
      <c r="E495" s="354"/>
      <c r="F495" s="353"/>
      <c r="G495" s="353"/>
      <c r="H495" s="353"/>
      <c r="I495" s="353"/>
      <c r="J495" s="353"/>
      <c r="K495" s="355"/>
      <c r="L495" s="353"/>
      <c r="M495" s="356"/>
      <c r="N495" s="353"/>
      <c r="O495" s="353"/>
      <c r="P495" s="224"/>
      <c r="Q495" s="357"/>
      <c r="R495" s="353"/>
      <c r="S495" s="353"/>
      <c r="T495" s="353"/>
      <c r="U495" s="353"/>
      <c r="V495" s="353"/>
      <c r="W495" s="353"/>
      <c r="Y495" s="353"/>
    </row>
    <row r="496" spans="1:25" s="358" customFormat="1" x14ac:dyDescent="0.25">
      <c r="A496" s="353"/>
      <c r="B496" s="231"/>
      <c r="C496" s="353"/>
      <c r="D496" s="353"/>
      <c r="E496" s="354"/>
      <c r="F496" s="353"/>
      <c r="G496" s="353"/>
      <c r="H496" s="353"/>
      <c r="I496" s="353"/>
      <c r="J496" s="353"/>
      <c r="K496" s="355"/>
      <c r="L496" s="353"/>
      <c r="M496" s="356"/>
      <c r="N496" s="353"/>
      <c r="O496" s="353"/>
      <c r="P496" s="224"/>
      <c r="Q496" s="357"/>
      <c r="R496" s="353"/>
      <c r="S496" s="353"/>
      <c r="T496" s="353"/>
      <c r="U496" s="353"/>
      <c r="V496" s="353"/>
      <c r="W496" s="353"/>
      <c r="Y496" s="353"/>
    </row>
    <row r="497" spans="1:25" s="358" customFormat="1" x14ac:dyDescent="0.25">
      <c r="A497" s="353"/>
      <c r="B497" s="231"/>
      <c r="C497" s="353"/>
      <c r="D497" s="353"/>
      <c r="E497" s="354"/>
      <c r="F497" s="353"/>
      <c r="G497" s="353"/>
      <c r="H497" s="353"/>
      <c r="I497" s="353"/>
      <c r="J497" s="353"/>
      <c r="K497" s="355"/>
      <c r="L497" s="353"/>
      <c r="M497" s="356"/>
      <c r="N497" s="353"/>
      <c r="O497" s="353"/>
      <c r="P497" s="224"/>
      <c r="Q497" s="357"/>
      <c r="R497" s="353"/>
      <c r="S497" s="353"/>
      <c r="T497" s="353"/>
      <c r="U497" s="353"/>
      <c r="V497" s="353"/>
      <c r="W497" s="353"/>
      <c r="Y497" s="353"/>
    </row>
    <row r="498" spans="1:25" s="358" customFormat="1" x14ac:dyDescent="0.25">
      <c r="A498" s="353"/>
      <c r="B498" s="231"/>
      <c r="C498" s="353"/>
      <c r="D498" s="353"/>
      <c r="E498" s="354"/>
      <c r="F498" s="353"/>
      <c r="G498" s="353"/>
      <c r="H498" s="353"/>
      <c r="I498" s="353"/>
      <c r="J498" s="353"/>
      <c r="K498" s="355"/>
      <c r="L498" s="353"/>
      <c r="M498" s="356"/>
      <c r="N498" s="353"/>
      <c r="O498" s="353"/>
      <c r="P498" s="224"/>
      <c r="Q498" s="357"/>
      <c r="R498" s="353"/>
      <c r="S498" s="353"/>
      <c r="T498" s="353"/>
      <c r="U498" s="353"/>
      <c r="V498" s="353"/>
      <c r="W498" s="353"/>
      <c r="Y498" s="353"/>
    </row>
    <row r="499" spans="1:25" s="358" customFormat="1" x14ac:dyDescent="0.25">
      <c r="A499" s="353"/>
      <c r="B499" s="231"/>
      <c r="C499" s="353"/>
      <c r="D499" s="353"/>
      <c r="E499" s="354"/>
      <c r="F499" s="353"/>
      <c r="G499" s="353"/>
      <c r="H499" s="353"/>
      <c r="I499" s="353"/>
      <c r="J499" s="353"/>
      <c r="K499" s="355"/>
      <c r="L499" s="353"/>
      <c r="M499" s="356"/>
      <c r="N499" s="353"/>
      <c r="O499" s="353"/>
      <c r="P499" s="224"/>
      <c r="Q499" s="357"/>
      <c r="R499" s="353"/>
      <c r="S499" s="353"/>
      <c r="T499" s="353"/>
      <c r="U499" s="353"/>
      <c r="V499" s="353"/>
      <c r="W499" s="353"/>
      <c r="Y499" s="353"/>
    </row>
    <row r="500" spans="1:25" s="358" customFormat="1" x14ac:dyDescent="0.25">
      <c r="A500" s="353"/>
      <c r="B500" s="231"/>
      <c r="C500" s="353"/>
      <c r="D500" s="353"/>
      <c r="E500" s="354"/>
      <c r="F500" s="353"/>
      <c r="G500" s="353"/>
      <c r="H500" s="353"/>
      <c r="I500" s="353"/>
      <c r="J500" s="353"/>
      <c r="K500" s="355"/>
      <c r="L500" s="353"/>
      <c r="M500" s="356"/>
      <c r="N500" s="353"/>
      <c r="O500" s="353"/>
      <c r="P500" s="224"/>
      <c r="Q500" s="357"/>
      <c r="R500" s="353"/>
      <c r="S500" s="353"/>
      <c r="T500" s="353"/>
      <c r="U500" s="353"/>
      <c r="V500" s="353"/>
      <c r="W500" s="353"/>
      <c r="Y500" s="353"/>
    </row>
    <row r="501" spans="1:25" s="358" customFormat="1" x14ac:dyDescent="0.25">
      <c r="A501" s="353"/>
      <c r="B501" s="231"/>
      <c r="C501" s="353"/>
      <c r="D501" s="353"/>
      <c r="E501" s="354"/>
      <c r="F501" s="353"/>
      <c r="G501" s="353"/>
      <c r="H501" s="353"/>
      <c r="I501" s="353"/>
      <c r="J501" s="353"/>
      <c r="K501" s="355"/>
      <c r="L501" s="353"/>
      <c r="M501" s="356"/>
      <c r="N501" s="353"/>
      <c r="O501" s="353"/>
      <c r="P501" s="224"/>
      <c r="Q501" s="357"/>
      <c r="R501" s="353"/>
      <c r="S501" s="353"/>
      <c r="T501" s="353"/>
      <c r="U501" s="353"/>
      <c r="V501" s="353"/>
      <c r="W501" s="353"/>
      <c r="Y501" s="353"/>
    </row>
    <row r="502" spans="1:25" s="358" customFormat="1" x14ac:dyDescent="0.25">
      <c r="A502" s="353"/>
      <c r="B502" s="231"/>
      <c r="C502" s="353"/>
      <c r="D502" s="353"/>
      <c r="E502" s="354"/>
      <c r="F502" s="353"/>
      <c r="G502" s="353"/>
      <c r="H502" s="353"/>
      <c r="I502" s="353"/>
      <c r="J502" s="353"/>
      <c r="K502" s="355"/>
      <c r="L502" s="353"/>
      <c r="M502" s="356"/>
      <c r="N502" s="353"/>
      <c r="O502" s="353"/>
      <c r="P502" s="224"/>
      <c r="Q502" s="357"/>
      <c r="R502" s="353"/>
      <c r="S502" s="353"/>
      <c r="T502" s="353"/>
      <c r="U502" s="353"/>
      <c r="V502" s="353"/>
      <c r="W502" s="353"/>
      <c r="Y502" s="353"/>
    </row>
    <row r="503" spans="1:25" s="358" customFormat="1" x14ac:dyDescent="0.25">
      <c r="A503" s="353"/>
      <c r="B503" s="231"/>
      <c r="C503" s="353"/>
      <c r="D503" s="353"/>
      <c r="E503" s="354"/>
      <c r="F503" s="353"/>
      <c r="G503" s="353"/>
      <c r="H503" s="353"/>
      <c r="I503" s="353"/>
      <c r="J503" s="353"/>
      <c r="K503" s="355"/>
      <c r="L503" s="353"/>
      <c r="M503" s="356"/>
      <c r="N503" s="353"/>
      <c r="O503" s="353"/>
      <c r="P503" s="224"/>
      <c r="Q503" s="357"/>
      <c r="R503" s="353"/>
      <c r="S503" s="353"/>
      <c r="T503" s="353"/>
      <c r="U503" s="353"/>
      <c r="V503" s="353"/>
      <c r="W503" s="353"/>
      <c r="Y503" s="353"/>
    </row>
    <row r="504" spans="1:25" s="358" customFormat="1" x14ac:dyDescent="0.25">
      <c r="A504" s="353"/>
      <c r="B504" s="231"/>
      <c r="C504" s="353"/>
      <c r="D504" s="353"/>
      <c r="E504" s="354"/>
      <c r="F504" s="353"/>
      <c r="G504" s="353"/>
      <c r="H504" s="353"/>
      <c r="I504" s="353"/>
      <c r="J504" s="353"/>
      <c r="K504" s="355"/>
      <c r="L504" s="353"/>
      <c r="M504" s="356"/>
      <c r="N504" s="353"/>
      <c r="O504" s="353"/>
      <c r="P504" s="224"/>
      <c r="Q504" s="357"/>
      <c r="R504" s="353"/>
      <c r="S504" s="353"/>
      <c r="T504" s="353"/>
      <c r="U504" s="353"/>
      <c r="V504" s="353"/>
      <c r="W504" s="353"/>
      <c r="Y504" s="353"/>
    </row>
    <row r="505" spans="1:25" s="358" customFormat="1" x14ac:dyDescent="0.25">
      <c r="A505" s="353"/>
      <c r="B505" s="231"/>
      <c r="C505" s="353"/>
      <c r="D505" s="353"/>
      <c r="E505" s="354"/>
      <c r="F505" s="353"/>
      <c r="G505" s="353"/>
      <c r="H505" s="353"/>
      <c r="I505" s="353"/>
      <c r="J505" s="353"/>
      <c r="K505" s="355"/>
      <c r="L505" s="353"/>
      <c r="M505" s="356"/>
      <c r="N505" s="353"/>
      <c r="O505" s="353"/>
      <c r="P505" s="224"/>
      <c r="Q505" s="357"/>
      <c r="R505" s="353"/>
      <c r="S505" s="353"/>
      <c r="T505" s="353"/>
      <c r="U505" s="353"/>
      <c r="V505" s="353"/>
      <c r="W505" s="353"/>
      <c r="Y505" s="353"/>
    </row>
    <row r="506" spans="1:25" s="358" customFormat="1" x14ac:dyDescent="0.25">
      <c r="A506" s="353"/>
      <c r="B506" s="231"/>
      <c r="C506" s="353"/>
      <c r="D506" s="353"/>
      <c r="E506" s="354"/>
      <c r="F506" s="353"/>
      <c r="G506" s="353"/>
      <c r="H506" s="353"/>
      <c r="I506" s="353"/>
      <c r="J506" s="353"/>
      <c r="K506" s="355"/>
      <c r="L506" s="353"/>
      <c r="M506" s="356"/>
      <c r="N506" s="353"/>
      <c r="O506" s="353"/>
      <c r="P506" s="224"/>
      <c r="Q506" s="357"/>
      <c r="R506" s="353"/>
      <c r="S506" s="353"/>
      <c r="T506" s="353"/>
      <c r="U506" s="353"/>
      <c r="V506" s="353"/>
      <c r="W506" s="353"/>
      <c r="Y506" s="353"/>
    </row>
    <row r="507" spans="1:25" s="358" customFormat="1" x14ac:dyDescent="0.25">
      <c r="A507" s="353"/>
      <c r="B507" s="231"/>
      <c r="C507" s="353"/>
      <c r="D507" s="353"/>
      <c r="E507" s="354"/>
      <c r="F507" s="353"/>
      <c r="G507" s="353"/>
      <c r="H507" s="353"/>
      <c r="I507" s="353"/>
      <c r="J507" s="353"/>
      <c r="K507" s="355"/>
      <c r="L507" s="353"/>
      <c r="M507" s="356"/>
      <c r="N507" s="353"/>
      <c r="O507" s="353"/>
      <c r="P507" s="224"/>
      <c r="Q507" s="357"/>
      <c r="R507" s="353"/>
      <c r="S507" s="353"/>
      <c r="T507" s="353"/>
      <c r="U507" s="353"/>
      <c r="V507" s="353"/>
      <c r="W507" s="353"/>
      <c r="Y507" s="353"/>
    </row>
    <row r="508" spans="1:25" s="358" customFormat="1" x14ac:dyDescent="0.25">
      <c r="A508" s="353"/>
      <c r="B508" s="231"/>
      <c r="C508" s="353"/>
      <c r="D508" s="353"/>
      <c r="E508" s="354"/>
      <c r="F508" s="353"/>
      <c r="G508" s="353"/>
      <c r="H508" s="353"/>
      <c r="I508" s="353"/>
      <c r="J508" s="353"/>
      <c r="K508" s="355"/>
      <c r="L508" s="353"/>
      <c r="M508" s="356"/>
      <c r="N508" s="353"/>
      <c r="O508" s="353"/>
      <c r="P508" s="224"/>
      <c r="Q508" s="357"/>
      <c r="R508" s="353"/>
      <c r="S508" s="353"/>
      <c r="T508" s="353"/>
      <c r="U508" s="353"/>
      <c r="V508" s="353"/>
      <c r="W508" s="353"/>
      <c r="Y508" s="353"/>
    </row>
    <row r="509" spans="1:25" s="358" customFormat="1" x14ac:dyDescent="0.25">
      <c r="A509" s="353"/>
      <c r="B509" s="231"/>
      <c r="C509" s="353"/>
      <c r="D509" s="353"/>
      <c r="E509" s="354"/>
      <c r="F509" s="353"/>
      <c r="G509" s="353"/>
      <c r="H509" s="353"/>
      <c r="I509" s="353"/>
      <c r="J509" s="353"/>
      <c r="K509" s="355"/>
      <c r="L509" s="353"/>
      <c r="M509" s="356"/>
      <c r="N509" s="353"/>
      <c r="O509" s="353"/>
      <c r="P509" s="224"/>
      <c r="Q509" s="357"/>
      <c r="R509" s="353"/>
      <c r="S509" s="353"/>
      <c r="T509" s="353"/>
      <c r="U509" s="353"/>
      <c r="V509" s="353"/>
      <c r="W509" s="353"/>
      <c r="Y509" s="353"/>
    </row>
    <row r="510" spans="1:25" s="358" customFormat="1" x14ac:dyDescent="0.25">
      <c r="A510" s="353"/>
      <c r="B510" s="231"/>
      <c r="C510" s="353"/>
      <c r="D510" s="353"/>
      <c r="E510" s="354"/>
      <c r="F510" s="353"/>
      <c r="G510" s="353"/>
      <c r="H510" s="353"/>
      <c r="I510" s="353"/>
      <c r="J510" s="353"/>
      <c r="K510" s="355"/>
      <c r="L510" s="353"/>
      <c r="M510" s="356"/>
      <c r="N510" s="353"/>
      <c r="O510" s="353"/>
      <c r="P510" s="224"/>
      <c r="Q510" s="357"/>
      <c r="R510" s="353"/>
      <c r="S510" s="353"/>
      <c r="T510" s="353"/>
      <c r="U510" s="353"/>
      <c r="V510" s="353"/>
      <c r="W510" s="353"/>
      <c r="Y510" s="353"/>
    </row>
    <row r="511" spans="1:25" s="358" customFormat="1" x14ac:dyDescent="0.25">
      <c r="A511" s="353"/>
      <c r="B511" s="231"/>
      <c r="C511" s="353"/>
      <c r="D511" s="353"/>
      <c r="E511" s="354"/>
      <c r="F511" s="353"/>
      <c r="G511" s="353"/>
      <c r="H511" s="353"/>
      <c r="I511" s="353"/>
      <c r="J511" s="353"/>
      <c r="K511" s="355"/>
      <c r="L511" s="353"/>
      <c r="M511" s="356"/>
      <c r="N511" s="353"/>
      <c r="O511" s="353"/>
      <c r="P511" s="224"/>
      <c r="Q511" s="357"/>
      <c r="R511" s="353"/>
      <c r="S511" s="353"/>
      <c r="T511" s="353"/>
      <c r="U511" s="353"/>
      <c r="V511" s="353"/>
      <c r="W511" s="353"/>
      <c r="Y511" s="353"/>
    </row>
    <row r="512" spans="1:25" s="358" customFormat="1" x14ac:dyDescent="0.25">
      <c r="A512" s="353"/>
      <c r="B512" s="231"/>
      <c r="C512" s="353"/>
      <c r="D512" s="353"/>
      <c r="E512" s="354"/>
      <c r="F512" s="353"/>
      <c r="G512" s="353"/>
      <c r="H512" s="353"/>
      <c r="I512" s="353"/>
      <c r="J512" s="353"/>
      <c r="K512" s="355"/>
      <c r="L512" s="353"/>
      <c r="M512" s="356"/>
      <c r="N512" s="353"/>
      <c r="O512" s="353"/>
      <c r="P512" s="224"/>
      <c r="Q512" s="357"/>
      <c r="R512" s="353"/>
      <c r="S512" s="353"/>
      <c r="T512" s="353"/>
      <c r="U512" s="353"/>
      <c r="V512" s="353"/>
      <c r="W512" s="353"/>
      <c r="Y512" s="353"/>
    </row>
    <row r="513" spans="1:25" s="358" customFormat="1" x14ac:dyDescent="0.25">
      <c r="A513" s="353"/>
      <c r="B513" s="231"/>
      <c r="C513" s="353"/>
      <c r="D513" s="353"/>
      <c r="E513" s="354"/>
      <c r="F513" s="353"/>
      <c r="G513" s="353"/>
      <c r="H513" s="353"/>
      <c r="I513" s="353"/>
      <c r="J513" s="353"/>
      <c r="K513" s="355"/>
      <c r="L513" s="353"/>
      <c r="M513" s="356"/>
      <c r="N513" s="353"/>
      <c r="O513" s="353"/>
      <c r="P513" s="224"/>
      <c r="Q513" s="357"/>
      <c r="R513" s="353"/>
      <c r="S513" s="353"/>
      <c r="T513" s="353"/>
      <c r="U513" s="353"/>
      <c r="V513" s="353"/>
      <c r="W513" s="353"/>
      <c r="Y513" s="353"/>
    </row>
    <row r="514" spans="1:25" s="358" customFormat="1" x14ac:dyDescent="0.25">
      <c r="A514" s="353"/>
      <c r="B514" s="231"/>
      <c r="C514" s="353"/>
      <c r="D514" s="353"/>
      <c r="E514" s="354"/>
      <c r="F514" s="353"/>
      <c r="G514" s="353"/>
      <c r="H514" s="353"/>
      <c r="I514" s="353"/>
      <c r="J514" s="353"/>
      <c r="K514" s="355"/>
      <c r="L514" s="353"/>
      <c r="M514" s="356"/>
      <c r="N514" s="353"/>
      <c r="O514" s="353"/>
      <c r="P514" s="224"/>
      <c r="Q514" s="357"/>
      <c r="R514" s="353"/>
      <c r="S514" s="353"/>
      <c r="T514" s="353"/>
      <c r="U514" s="353"/>
      <c r="V514" s="353"/>
      <c r="W514" s="353"/>
      <c r="Y514" s="353"/>
    </row>
    <row r="515" spans="1:25" s="358" customFormat="1" x14ac:dyDescent="0.25">
      <c r="A515" s="353"/>
      <c r="B515" s="231"/>
      <c r="C515" s="353"/>
      <c r="D515" s="353"/>
      <c r="E515" s="354"/>
      <c r="F515" s="353"/>
      <c r="G515" s="353"/>
      <c r="H515" s="353"/>
      <c r="I515" s="353"/>
      <c r="J515" s="353"/>
      <c r="K515" s="355"/>
      <c r="L515" s="353"/>
      <c r="M515" s="356"/>
      <c r="N515" s="353"/>
      <c r="O515" s="353"/>
      <c r="P515" s="224"/>
      <c r="Q515" s="357"/>
      <c r="R515" s="353"/>
      <c r="S515" s="353"/>
      <c r="T515" s="353"/>
      <c r="U515" s="353"/>
      <c r="V515" s="353"/>
      <c r="W515" s="353"/>
      <c r="Y515" s="353"/>
    </row>
    <row r="516" spans="1:25" s="358" customFormat="1" x14ac:dyDescent="0.25">
      <c r="A516" s="353"/>
      <c r="B516" s="231"/>
      <c r="C516" s="353"/>
      <c r="D516" s="353"/>
      <c r="E516" s="354"/>
      <c r="F516" s="353"/>
      <c r="G516" s="353"/>
      <c r="H516" s="353"/>
      <c r="I516" s="353"/>
      <c r="J516" s="353"/>
      <c r="K516" s="355"/>
      <c r="L516" s="353"/>
      <c r="M516" s="356"/>
      <c r="N516" s="353"/>
      <c r="O516" s="353"/>
      <c r="P516" s="224"/>
      <c r="Q516" s="357"/>
      <c r="R516" s="353"/>
      <c r="S516" s="353"/>
      <c r="T516" s="353"/>
      <c r="U516" s="353"/>
      <c r="V516" s="353"/>
      <c r="W516" s="353"/>
      <c r="Y516" s="353"/>
    </row>
    <row r="517" spans="1:25" s="358" customFormat="1" x14ac:dyDescent="0.25">
      <c r="A517" s="353"/>
      <c r="B517" s="231"/>
      <c r="C517" s="353"/>
      <c r="D517" s="353"/>
      <c r="E517" s="354"/>
      <c r="F517" s="353"/>
      <c r="G517" s="353"/>
      <c r="H517" s="353"/>
      <c r="I517" s="353"/>
      <c r="J517" s="353"/>
      <c r="K517" s="355"/>
      <c r="L517" s="353"/>
      <c r="M517" s="356"/>
      <c r="N517" s="353"/>
      <c r="O517" s="353"/>
      <c r="P517" s="224"/>
      <c r="Q517" s="357"/>
      <c r="R517" s="353"/>
      <c r="S517" s="353"/>
      <c r="T517" s="353"/>
      <c r="U517" s="353"/>
      <c r="V517" s="353"/>
      <c r="W517" s="353"/>
      <c r="Y517" s="353"/>
    </row>
    <row r="518" spans="1:25" s="358" customFormat="1" x14ac:dyDescent="0.25">
      <c r="A518" s="353"/>
      <c r="B518" s="231"/>
      <c r="C518" s="353"/>
      <c r="D518" s="353"/>
      <c r="E518" s="354"/>
      <c r="F518" s="353"/>
      <c r="G518" s="353"/>
      <c r="H518" s="353"/>
      <c r="I518" s="353"/>
      <c r="J518" s="353"/>
      <c r="K518" s="355"/>
      <c r="L518" s="353"/>
      <c r="M518" s="356"/>
      <c r="N518" s="353"/>
      <c r="O518" s="353"/>
      <c r="P518" s="224"/>
      <c r="Q518" s="357"/>
      <c r="R518" s="353"/>
      <c r="S518" s="353"/>
      <c r="T518" s="353"/>
      <c r="U518" s="353"/>
      <c r="V518" s="353"/>
      <c r="W518" s="353"/>
      <c r="Y518" s="353"/>
    </row>
    <row r="519" spans="1:25" s="358" customFormat="1" x14ac:dyDescent="0.25">
      <c r="A519" s="353"/>
      <c r="B519" s="231"/>
      <c r="C519" s="353"/>
      <c r="D519" s="353"/>
      <c r="E519" s="354"/>
      <c r="F519" s="353"/>
      <c r="G519" s="353"/>
      <c r="H519" s="353"/>
      <c r="I519" s="353"/>
      <c r="J519" s="353"/>
      <c r="K519" s="355"/>
      <c r="L519" s="353"/>
      <c r="M519" s="356"/>
      <c r="N519" s="353"/>
      <c r="O519" s="353"/>
      <c r="P519" s="224"/>
      <c r="Q519" s="357"/>
      <c r="R519" s="353"/>
      <c r="S519" s="353"/>
      <c r="T519" s="353"/>
      <c r="U519" s="353"/>
      <c r="V519" s="353"/>
      <c r="W519" s="353"/>
      <c r="Y519" s="353"/>
    </row>
    <row r="520" spans="1:25" s="358" customFormat="1" x14ac:dyDescent="0.25">
      <c r="A520" s="353"/>
      <c r="B520" s="231"/>
      <c r="C520" s="353"/>
      <c r="D520" s="353"/>
      <c r="E520" s="354"/>
      <c r="F520" s="353"/>
      <c r="G520" s="353"/>
      <c r="H520" s="353"/>
      <c r="I520" s="353"/>
      <c r="J520" s="353"/>
      <c r="K520" s="355"/>
      <c r="L520" s="353"/>
      <c r="M520" s="356"/>
      <c r="N520" s="353"/>
      <c r="O520" s="353"/>
      <c r="P520" s="224"/>
      <c r="Q520" s="357"/>
      <c r="R520" s="353"/>
      <c r="S520" s="353"/>
      <c r="T520" s="353"/>
      <c r="U520" s="353"/>
      <c r="V520" s="353"/>
      <c r="W520" s="353"/>
      <c r="Y520" s="353"/>
    </row>
    <row r="521" spans="1:25" s="358" customFormat="1" x14ac:dyDescent="0.25">
      <c r="A521" s="353"/>
      <c r="B521" s="231"/>
      <c r="C521" s="353"/>
      <c r="D521" s="353"/>
      <c r="E521" s="354"/>
      <c r="F521" s="353"/>
      <c r="G521" s="353"/>
      <c r="H521" s="353"/>
      <c r="I521" s="353"/>
      <c r="J521" s="353"/>
      <c r="K521" s="355"/>
      <c r="L521" s="353"/>
      <c r="M521" s="356"/>
      <c r="N521" s="353"/>
      <c r="O521" s="353"/>
      <c r="P521" s="224"/>
      <c r="Q521" s="357"/>
      <c r="R521" s="353"/>
      <c r="S521" s="353"/>
      <c r="T521" s="353"/>
      <c r="U521" s="353"/>
      <c r="V521" s="353"/>
      <c r="W521" s="353"/>
      <c r="Y521" s="353"/>
    </row>
    <row r="522" spans="1:25" s="358" customFormat="1" x14ac:dyDescent="0.25">
      <c r="A522" s="353"/>
      <c r="B522" s="231"/>
      <c r="C522" s="353"/>
      <c r="D522" s="353"/>
      <c r="E522" s="354"/>
      <c r="F522" s="353"/>
      <c r="G522" s="353"/>
      <c r="H522" s="353"/>
      <c r="I522" s="353"/>
      <c r="J522" s="353"/>
      <c r="K522" s="355"/>
      <c r="L522" s="353"/>
      <c r="M522" s="356"/>
      <c r="N522" s="353"/>
      <c r="O522" s="353"/>
      <c r="P522" s="224"/>
      <c r="Q522" s="357"/>
      <c r="R522" s="353"/>
      <c r="S522" s="353"/>
      <c r="T522" s="353"/>
      <c r="U522" s="353"/>
      <c r="V522" s="353"/>
      <c r="W522" s="353"/>
      <c r="Y522" s="353"/>
    </row>
    <row r="523" spans="1:25" s="358" customFormat="1" x14ac:dyDescent="0.25">
      <c r="A523" s="353"/>
      <c r="B523" s="231"/>
      <c r="C523" s="353"/>
      <c r="D523" s="353"/>
      <c r="E523" s="354"/>
      <c r="F523" s="353"/>
      <c r="G523" s="353"/>
      <c r="H523" s="353"/>
      <c r="I523" s="353"/>
      <c r="J523" s="353"/>
      <c r="K523" s="355"/>
      <c r="L523" s="353"/>
      <c r="M523" s="356"/>
      <c r="N523" s="353"/>
      <c r="O523" s="353"/>
      <c r="P523" s="224"/>
      <c r="Q523" s="357"/>
      <c r="R523" s="353"/>
      <c r="S523" s="353"/>
      <c r="T523" s="353"/>
      <c r="U523" s="353"/>
      <c r="V523" s="353"/>
      <c r="W523" s="353"/>
      <c r="Y523" s="353"/>
    </row>
    <row r="524" spans="1:25" s="358" customFormat="1" x14ac:dyDescent="0.25">
      <c r="A524" s="353"/>
      <c r="B524" s="231"/>
      <c r="C524" s="353"/>
      <c r="D524" s="353"/>
      <c r="E524" s="354"/>
      <c r="F524" s="353"/>
      <c r="G524" s="353"/>
      <c r="H524" s="353"/>
      <c r="I524" s="353"/>
      <c r="J524" s="353"/>
      <c r="K524" s="355"/>
      <c r="L524" s="353"/>
      <c r="M524" s="356"/>
      <c r="N524" s="353"/>
      <c r="O524" s="353"/>
      <c r="P524" s="224"/>
      <c r="Q524" s="357"/>
      <c r="R524" s="353"/>
      <c r="S524" s="353"/>
      <c r="T524" s="353"/>
      <c r="U524" s="353"/>
      <c r="V524" s="353"/>
      <c r="W524" s="353"/>
      <c r="Y524" s="353"/>
    </row>
    <row r="525" spans="1:25" s="358" customFormat="1" x14ac:dyDescent="0.25">
      <c r="A525" s="353"/>
      <c r="B525" s="231"/>
      <c r="C525" s="353"/>
      <c r="D525" s="353"/>
      <c r="E525" s="354"/>
      <c r="F525" s="353"/>
      <c r="G525" s="353"/>
      <c r="H525" s="353"/>
      <c r="I525" s="353"/>
      <c r="J525" s="353"/>
      <c r="K525" s="355"/>
      <c r="L525" s="353"/>
      <c r="M525" s="356"/>
      <c r="N525" s="353"/>
      <c r="O525" s="353"/>
      <c r="P525" s="224"/>
      <c r="Q525" s="357"/>
      <c r="R525" s="353"/>
      <c r="S525" s="353"/>
      <c r="T525" s="353"/>
      <c r="U525" s="353"/>
      <c r="V525" s="353"/>
      <c r="W525" s="353"/>
      <c r="Y525" s="353"/>
    </row>
    <row r="526" spans="1:25" s="358" customFormat="1" x14ac:dyDescent="0.25">
      <c r="A526" s="353"/>
      <c r="B526" s="231"/>
      <c r="C526" s="353"/>
      <c r="D526" s="353"/>
      <c r="E526" s="354"/>
      <c r="F526" s="353"/>
      <c r="G526" s="353"/>
      <c r="H526" s="353"/>
      <c r="I526" s="353"/>
      <c r="J526" s="353"/>
      <c r="K526" s="355"/>
      <c r="L526" s="353"/>
      <c r="M526" s="356"/>
      <c r="N526" s="353"/>
      <c r="O526" s="353"/>
      <c r="P526" s="224"/>
      <c r="Q526" s="357"/>
      <c r="R526" s="353"/>
      <c r="S526" s="353"/>
      <c r="T526" s="353"/>
      <c r="U526" s="353"/>
      <c r="V526" s="353"/>
      <c r="W526" s="353"/>
      <c r="Y526" s="353"/>
    </row>
    <row r="527" spans="1:25" s="358" customFormat="1" x14ac:dyDescent="0.25">
      <c r="A527" s="353"/>
      <c r="B527" s="231"/>
      <c r="C527" s="353"/>
      <c r="D527" s="353"/>
      <c r="E527" s="354"/>
      <c r="F527" s="353"/>
      <c r="G527" s="353"/>
      <c r="H527" s="353"/>
      <c r="I527" s="353"/>
      <c r="J527" s="353"/>
      <c r="K527" s="355"/>
      <c r="L527" s="353"/>
      <c r="M527" s="356"/>
      <c r="N527" s="353"/>
      <c r="O527" s="353"/>
      <c r="P527" s="224"/>
      <c r="Q527" s="357"/>
      <c r="R527" s="353"/>
      <c r="S527" s="353"/>
      <c r="T527" s="353"/>
      <c r="U527" s="353"/>
      <c r="V527" s="353"/>
      <c r="W527" s="353"/>
      <c r="Y527" s="353"/>
    </row>
    <row r="528" spans="1:25" s="358" customFormat="1" x14ac:dyDescent="0.25">
      <c r="A528" s="353"/>
      <c r="B528" s="231"/>
      <c r="C528" s="353"/>
      <c r="D528" s="353"/>
      <c r="E528" s="354"/>
      <c r="F528" s="353"/>
      <c r="G528" s="353"/>
      <c r="H528" s="353"/>
      <c r="I528" s="353"/>
      <c r="J528" s="353"/>
      <c r="K528" s="355"/>
      <c r="L528" s="353"/>
      <c r="M528" s="356"/>
      <c r="N528" s="353"/>
      <c r="O528" s="353"/>
      <c r="P528" s="224"/>
      <c r="Q528" s="357"/>
      <c r="R528" s="353"/>
      <c r="S528" s="353"/>
      <c r="T528" s="353"/>
      <c r="U528" s="353"/>
      <c r="V528" s="353"/>
      <c r="W528" s="353"/>
      <c r="Y528" s="353"/>
    </row>
    <row r="529" spans="1:25" s="358" customFormat="1" x14ac:dyDescent="0.25">
      <c r="A529" s="353"/>
      <c r="B529" s="231"/>
      <c r="C529" s="353"/>
      <c r="D529" s="353"/>
      <c r="E529" s="354"/>
      <c r="F529" s="353"/>
      <c r="G529" s="353"/>
      <c r="H529" s="353"/>
      <c r="I529" s="353"/>
      <c r="J529" s="353"/>
      <c r="K529" s="355"/>
      <c r="L529" s="353"/>
      <c r="M529" s="356"/>
      <c r="N529" s="353"/>
      <c r="O529" s="353"/>
      <c r="P529" s="224"/>
      <c r="Q529" s="357"/>
      <c r="R529" s="353"/>
      <c r="S529" s="353"/>
      <c r="T529" s="353"/>
      <c r="U529" s="353"/>
      <c r="V529" s="353"/>
      <c r="W529" s="353"/>
      <c r="Y529" s="353"/>
    </row>
    <row r="530" spans="1:25" s="358" customFormat="1" x14ac:dyDescent="0.25">
      <c r="A530" s="353"/>
      <c r="B530" s="231"/>
      <c r="C530" s="353"/>
      <c r="D530" s="353"/>
      <c r="E530" s="354"/>
      <c r="F530" s="353"/>
      <c r="G530" s="353"/>
      <c r="H530" s="353"/>
      <c r="I530" s="353"/>
      <c r="J530" s="353"/>
      <c r="K530" s="355"/>
      <c r="L530" s="353"/>
      <c r="M530" s="356"/>
      <c r="N530" s="353"/>
      <c r="O530" s="353"/>
      <c r="P530" s="224"/>
      <c r="Q530" s="357"/>
      <c r="R530" s="353"/>
      <c r="S530" s="353"/>
      <c r="T530" s="353"/>
      <c r="U530" s="353"/>
      <c r="V530" s="353"/>
      <c r="W530" s="353"/>
      <c r="Y530" s="353"/>
    </row>
    <row r="531" spans="1:25" s="358" customFormat="1" x14ac:dyDescent="0.25">
      <c r="A531" s="353"/>
      <c r="B531" s="231"/>
      <c r="C531" s="353"/>
      <c r="D531" s="353"/>
      <c r="E531" s="354"/>
      <c r="F531" s="353"/>
      <c r="G531" s="353"/>
      <c r="H531" s="353"/>
      <c r="I531" s="353"/>
      <c r="J531" s="353"/>
      <c r="K531" s="355"/>
      <c r="L531" s="353"/>
      <c r="M531" s="356"/>
      <c r="N531" s="353"/>
      <c r="O531" s="353"/>
      <c r="P531" s="224"/>
      <c r="Q531" s="357"/>
      <c r="R531" s="353"/>
      <c r="S531" s="353"/>
      <c r="T531" s="353"/>
      <c r="U531" s="353"/>
      <c r="V531" s="353"/>
      <c r="W531" s="353"/>
      <c r="Y531" s="353"/>
    </row>
    <row r="532" spans="1:25" s="358" customFormat="1" x14ac:dyDescent="0.25">
      <c r="A532" s="353"/>
      <c r="B532" s="231"/>
      <c r="C532" s="353"/>
      <c r="D532" s="353"/>
      <c r="E532" s="354"/>
      <c r="F532" s="353"/>
      <c r="G532" s="353"/>
      <c r="H532" s="353"/>
      <c r="I532" s="353"/>
      <c r="J532" s="353"/>
      <c r="K532" s="355"/>
      <c r="L532" s="353"/>
      <c r="M532" s="356"/>
      <c r="N532" s="353"/>
      <c r="O532" s="353"/>
      <c r="P532" s="224"/>
      <c r="Q532" s="357"/>
      <c r="R532" s="353"/>
      <c r="S532" s="353"/>
      <c r="T532" s="353"/>
      <c r="U532" s="353"/>
      <c r="V532" s="353"/>
      <c r="W532" s="353"/>
      <c r="Y532" s="353"/>
    </row>
    <row r="533" spans="1:25" s="358" customFormat="1" x14ac:dyDescent="0.25">
      <c r="A533" s="353"/>
      <c r="B533" s="231"/>
      <c r="C533" s="353"/>
      <c r="D533" s="353"/>
      <c r="E533" s="354"/>
      <c r="F533" s="353"/>
      <c r="G533" s="353"/>
      <c r="H533" s="353"/>
      <c r="I533" s="353"/>
      <c r="J533" s="353"/>
      <c r="K533" s="355"/>
      <c r="L533" s="353"/>
      <c r="M533" s="356"/>
      <c r="N533" s="353"/>
      <c r="O533" s="353"/>
      <c r="P533" s="224"/>
      <c r="Q533" s="357"/>
      <c r="R533" s="353"/>
      <c r="S533" s="353"/>
      <c r="T533" s="353"/>
      <c r="U533" s="353"/>
      <c r="V533" s="353"/>
      <c r="W533" s="353"/>
      <c r="Y533" s="353"/>
    </row>
    <row r="534" spans="1:25" s="358" customFormat="1" x14ac:dyDescent="0.25">
      <c r="A534" s="353"/>
      <c r="B534" s="231"/>
      <c r="C534" s="353"/>
      <c r="D534" s="353"/>
      <c r="E534" s="354"/>
      <c r="F534" s="353"/>
      <c r="G534" s="353"/>
      <c r="H534" s="353"/>
      <c r="I534" s="353"/>
      <c r="J534" s="353"/>
      <c r="K534" s="355"/>
      <c r="L534" s="353"/>
      <c r="M534" s="356"/>
      <c r="N534" s="353"/>
      <c r="O534" s="353"/>
      <c r="P534" s="224"/>
      <c r="Q534" s="357"/>
      <c r="R534" s="353"/>
      <c r="S534" s="353"/>
      <c r="T534" s="353"/>
      <c r="U534" s="353"/>
      <c r="V534" s="353"/>
      <c r="W534" s="353"/>
      <c r="Y534" s="353"/>
    </row>
    <row r="535" spans="1:25" s="358" customFormat="1" x14ac:dyDescent="0.25">
      <c r="A535" s="353"/>
      <c r="B535" s="231"/>
      <c r="C535" s="353"/>
      <c r="D535" s="353"/>
      <c r="E535" s="354"/>
      <c r="F535" s="353"/>
      <c r="G535" s="353"/>
      <c r="H535" s="353"/>
      <c r="I535" s="353"/>
      <c r="J535" s="353"/>
      <c r="K535" s="355"/>
      <c r="L535" s="353"/>
      <c r="M535" s="356"/>
      <c r="N535" s="353"/>
      <c r="O535" s="353"/>
      <c r="P535" s="224"/>
      <c r="Q535" s="357"/>
      <c r="R535" s="353"/>
      <c r="S535" s="353"/>
      <c r="T535" s="353"/>
      <c r="U535" s="353"/>
      <c r="V535" s="353"/>
      <c r="W535" s="353"/>
      <c r="Y535" s="353"/>
    </row>
    <row r="536" spans="1:25" s="358" customFormat="1" x14ac:dyDescent="0.25">
      <c r="A536" s="353"/>
      <c r="B536" s="231"/>
      <c r="C536" s="353"/>
      <c r="D536" s="353"/>
      <c r="E536" s="354"/>
      <c r="F536" s="353"/>
      <c r="G536" s="353"/>
      <c r="H536" s="353"/>
      <c r="I536" s="353"/>
      <c r="J536" s="353"/>
      <c r="K536" s="355"/>
      <c r="L536" s="353"/>
      <c r="M536" s="356"/>
      <c r="N536" s="353"/>
      <c r="O536" s="353"/>
      <c r="P536" s="224"/>
      <c r="Q536" s="357"/>
      <c r="R536" s="353"/>
      <c r="S536" s="353"/>
      <c r="T536" s="353"/>
      <c r="U536" s="353"/>
      <c r="V536" s="353"/>
      <c r="W536" s="353"/>
      <c r="Y536" s="353"/>
    </row>
    <row r="537" spans="1:25" s="358" customFormat="1" x14ac:dyDescent="0.25">
      <c r="A537" s="353"/>
      <c r="B537" s="231"/>
      <c r="C537" s="353"/>
      <c r="D537" s="353"/>
      <c r="E537" s="354"/>
      <c r="F537" s="353"/>
      <c r="G537" s="353"/>
      <c r="H537" s="353"/>
      <c r="I537" s="353"/>
      <c r="J537" s="353"/>
      <c r="K537" s="355"/>
      <c r="L537" s="353"/>
      <c r="M537" s="356"/>
      <c r="N537" s="353"/>
      <c r="O537" s="353"/>
      <c r="P537" s="224"/>
      <c r="Q537" s="357"/>
      <c r="R537" s="353"/>
      <c r="S537" s="353"/>
      <c r="T537" s="353"/>
      <c r="U537" s="353"/>
      <c r="V537" s="353"/>
      <c r="W537" s="353"/>
      <c r="Y537" s="353"/>
    </row>
    <row r="538" spans="1:25" s="358" customFormat="1" x14ac:dyDescent="0.25">
      <c r="A538" s="353"/>
      <c r="B538" s="231"/>
      <c r="C538" s="353"/>
      <c r="D538" s="353"/>
      <c r="E538" s="354"/>
      <c r="F538" s="353"/>
      <c r="G538" s="353"/>
      <c r="H538" s="353"/>
      <c r="I538" s="353"/>
      <c r="J538" s="353"/>
      <c r="K538" s="355"/>
      <c r="L538" s="353"/>
      <c r="M538" s="356"/>
      <c r="N538" s="353"/>
      <c r="O538" s="353"/>
      <c r="P538" s="224"/>
      <c r="Q538" s="357"/>
      <c r="R538" s="353"/>
      <c r="S538" s="353"/>
      <c r="T538" s="353"/>
      <c r="U538" s="353"/>
      <c r="V538" s="353"/>
      <c r="W538" s="353"/>
      <c r="Y538" s="353"/>
    </row>
    <row r="539" spans="1:25" s="358" customFormat="1" x14ac:dyDescent="0.25">
      <c r="A539" s="353"/>
      <c r="B539" s="231"/>
      <c r="C539" s="353"/>
      <c r="D539" s="353"/>
      <c r="E539" s="354"/>
      <c r="F539" s="353"/>
      <c r="G539" s="353"/>
      <c r="H539" s="353"/>
      <c r="I539" s="353"/>
      <c r="J539" s="353"/>
      <c r="K539" s="355"/>
      <c r="L539" s="353"/>
      <c r="M539" s="356"/>
      <c r="N539" s="353"/>
      <c r="O539" s="353"/>
      <c r="P539" s="224"/>
      <c r="Q539" s="357"/>
      <c r="R539" s="353"/>
      <c r="S539" s="353"/>
      <c r="T539" s="353"/>
      <c r="U539" s="353"/>
      <c r="V539" s="353"/>
      <c r="W539" s="353"/>
      <c r="Y539" s="353"/>
    </row>
    <row r="540" spans="1:25" s="358" customFormat="1" x14ac:dyDescent="0.25">
      <c r="A540" s="353"/>
      <c r="B540" s="231"/>
      <c r="C540" s="353"/>
      <c r="D540" s="353"/>
      <c r="E540" s="354"/>
      <c r="F540" s="353"/>
      <c r="G540" s="353"/>
      <c r="H540" s="353"/>
      <c r="I540" s="353"/>
      <c r="J540" s="353"/>
      <c r="K540" s="355"/>
      <c r="L540" s="353"/>
      <c r="M540" s="356"/>
      <c r="N540" s="353"/>
      <c r="O540" s="353"/>
      <c r="P540" s="224"/>
      <c r="Q540" s="357"/>
      <c r="R540" s="353"/>
      <c r="S540" s="353"/>
      <c r="T540" s="353"/>
      <c r="U540" s="353"/>
      <c r="V540" s="353"/>
      <c r="W540" s="353"/>
      <c r="Y540" s="353"/>
    </row>
    <row r="541" spans="1:25" s="358" customFormat="1" x14ac:dyDescent="0.25">
      <c r="A541" s="353"/>
      <c r="B541" s="231"/>
      <c r="C541" s="353"/>
      <c r="D541" s="353"/>
      <c r="E541" s="354"/>
      <c r="F541" s="353"/>
      <c r="G541" s="353"/>
      <c r="H541" s="353"/>
      <c r="I541" s="353"/>
      <c r="J541" s="353"/>
      <c r="K541" s="355"/>
      <c r="L541" s="353"/>
      <c r="M541" s="356"/>
      <c r="N541" s="353"/>
      <c r="O541" s="353"/>
      <c r="P541" s="224"/>
      <c r="Q541" s="357"/>
      <c r="R541" s="353"/>
      <c r="S541" s="353"/>
      <c r="T541" s="353"/>
      <c r="U541" s="353"/>
      <c r="V541" s="353"/>
      <c r="W541" s="353"/>
      <c r="Y541" s="353"/>
    </row>
    <row r="542" spans="1:25" s="358" customFormat="1" x14ac:dyDescent="0.25">
      <c r="A542" s="353"/>
      <c r="B542" s="231"/>
      <c r="C542" s="353"/>
      <c r="D542" s="353"/>
      <c r="E542" s="354"/>
      <c r="F542" s="353"/>
      <c r="G542" s="353"/>
      <c r="H542" s="353"/>
      <c r="I542" s="353"/>
      <c r="J542" s="353"/>
      <c r="K542" s="355"/>
      <c r="L542" s="353"/>
      <c r="M542" s="356"/>
      <c r="N542" s="353"/>
      <c r="O542" s="353"/>
      <c r="P542" s="224"/>
      <c r="Q542" s="357"/>
      <c r="R542" s="353"/>
      <c r="S542" s="353"/>
      <c r="T542" s="353"/>
      <c r="U542" s="353"/>
      <c r="V542" s="353"/>
      <c r="W542" s="353"/>
      <c r="Y542" s="353"/>
    </row>
    <row r="543" spans="1:25" s="358" customFormat="1" x14ac:dyDescent="0.25">
      <c r="A543" s="353"/>
      <c r="B543" s="231"/>
      <c r="C543" s="353"/>
      <c r="D543" s="353"/>
      <c r="E543" s="354"/>
      <c r="F543" s="353"/>
      <c r="G543" s="353"/>
      <c r="H543" s="353"/>
      <c r="I543" s="353"/>
      <c r="J543" s="353"/>
      <c r="K543" s="355"/>
      <c r="L543" s="353"/>
      <c r="M543" s="356"/>
      <c r="N543" s="353"/>
      <c r="O543" s="353"/>
      <c r="P543" s="224"/>
      <c r="Q543" s="357"/>
      <c r="R543" s="353"/>
      <c r="S543" s="353"/>
      <c r="T543" s="353"/>
      <c r="U543" s="353"/>
      <c r="V543" s="353"/>
      <c r="W543" s="353"/>
      <c r="Y543" s="353"/>
    </row>
    <row r="544" spans="1:25" s="358" customFormat="1" x14ac:dyDescent="0.25">
      <c r="A544" s="353"/>
      <c r="B544" s="231"/>
      <c r="C544" s="353"/>
      <c r="D544" s="353"/>
      <c r="E544" s="354"/>
      <c r="F544" s="353"/>
      <c r="G544" s="353"/>
      <c r="H544" s="353"/>
      <c r="I544" s="353"/>
      <c r="J544" s="353"/>
      <c r="K544" s="355"/>
      <c r="L544" s="353"/>
      <c r="M544" s="356"/>
      <c r="N544" s="353"/>
      <c r="O544" s="353"/>
      <c r="P544" s="224"/>
      <c r="Q544" s="357"/>
      <c r="R544" s="353"/>
      <c r="S544" s="353"/>
      <c r="T544" s="353"/>
      <c r="U544" s="353"/>
      <c r="V544" s="353"/>
      <c r="W544" s="353"/>
      <c r="Y544" s="353"/>
    </row>
    <row r="545" spans="1:25" s="358" customFormat="1" x14ac:dyDescent="0.25">
      <c r="A545" s="353"/>
      <c r="B545" s="231"/>
      <c r="C545" s="353"/>
      <c r="D545" s="353"/>
      <c r="E545" s="354"/>
      <c r="F545" s="353"/>
      <c r="G545" s="353"/>
      <c r="H545" s="353"/>
      <c r="I545" s="353"/>
      <c r="J545" s="353"/>
      <c r="K545" s="355"/>
      <c r="L545" s="353"/>
      <c r="M545" s="356"/>
      <c r="N545" s="353"/>
      <c r="O545" s="353"/>
      <c r="P545" s="224"/>
      <c r="Q545" s="357"/>
      <c r="R545" s="353"/>
      <c r="S545" s="353"/>
      <c r="T545" s="353"/>
      <c r="U545" s="353"/>
      <c r="V545" s="353"/>
      <c r="W545" s="353"/>
      <c r="Y545" s="353"/>
    </row>
    <row r="546" spans="1:25" s="358" customFormat="1" x14ac:dyDescent="0.25">
      <c r="A546" s="353"/>
      <c r="B546" s="231"/>
      <c r="C546" s="353"/>
      <c r="D546" s="353"/>
      <c r="E546" s="354"/>
      <c r="F546" s="353"/>
      <c r="G546" s="353"/>
      <c r="H546" s="353"/>
      <c r="I546" s="353"/>
      <c r="J546" s="353"/>
      <c r="K546" s="355"/>
      <c r="L546" s="353"/>
      <c r="M546" s="356"/>
      <c r="N546" s="353"/>
      <c r="O546" s="353"/>
      <c r="P546" s="224"/>
      <c r="Q546" s="357"/>
      <c r="R546" s="353"/>
      <c r="S546" s="353"/>
      <c r="T546" s="353"/>
      <c r="U546" s="353"/>
      <c r="V546" s="353"/>
      <c r="W546" s="353"/>
      <c r="Y546" s="353"/>
    </row>
    <row r="547" spans="1:25" s="358" customFormat="1" x14ac:dyDescent="0.25">
      <c r="A547" s="353"/>
      <c r="B547" s="231"/>
      <c r="C547" s="353"/>
      <c r="D547" s="353"/>
      <c r="E547" s="354"/>
      <c r="F547" s="353"/>
      <c r="G547" s="353"/>
      <c r="H547" s="353"/>
      <c r="I547" s="353"/>
      <c r="J547" s="353"/>
      <c r="K547" s="355"/>
      <c r="L547" s="353"/>
      <c r="M547" s="356"/>
      <c r="N547" s="353"/>
      <c r="O547" s="353"/>
      <c r="P547" s="224"/>
      <c r="Q547" s="357"/>
      <c r="R547" s="353"/>
      <c r="S547" s="353"/>
      <c r="T547" s="353"/>
      <c r="U547" s="353"/>
      <c r="V547" s="353"/>
      <c r="W547" s="353"/>
      <c r="Y547" s="353"/>
    </row>
    <row r="548" spans="1:25" s="358" customFormat="1" x14ac:dyDescent="0.25">
      <c r="A548" s="353"/>
      <c r="B548" s="231"/>
      <c r="C548" s="353"/>
      <c r="D548" s="353"/>
      <c r="E548" s="354"/>
      <c r="F548" s="353"/>
      <c r="G548" s="353"/>
      <c r="H548" s="353"/>
      <c r="I548" s="353"/>
      <c r="J548" s="353"/>
      <c r="K548" s="355"/>
      <c r="L548" s="353"/>
      <c r="M548" s="356"/>
      <c r="N548" s="353"/>
      <c r="O548" s="353"/>
      <c r="P548" s="224"/>
      <c r="Q548" s="357"/>
      <c r="R548" s="353"/>
      <c r="S548" s="353"/>
      <c r="T548" s="353"/>
      <c r="U548" s="353"/>
      <c r="V548" s="353"/>
      <c r="W548" s="353"/>
      <c r="Y548" s="353"/>
    </row>
    <row r="549" spans="1:25" s="358" customFormat="1" x14ac:dyDescent="0.25">
      <c r="A549" s="353"/>
      <c r="B549" s="231"/>
      <c r="C549" s="353"/>
      <c r="D549" s="353"/>
      <c r="E549" s="354"/>
      <c r="F549" s="353"/>
      <c r="G549" s="353"/>
      <c r="H549" s="353"/>
      <c r="I549" s="353"/>
      <c r="J549" s="353"/>
      <c r="K549" s="355"/>
      <c r="L549" s="353"/>
      <c r="M549" s="356"/>
      <c r="N549" s="353"/>
      <c r="O549" s="353"/>
      <c r="P549" s="224"/>
      <c r="Q549" s="357"/>
      <c r="R549" s="353"/>
      <c r="S549" s="353"/>
      <c r="T549" s="353"/>
      <c r="U549" s="353"/>
      <c r="V549" s="353"/>
      <c r="W549" s="353"/>
      <c r="Y549" s="353"/>
    </row>
    <row r="550" spans="1:25" s="358" customFormat="1" x14ac:dyDescent="0.25">
      <c r="A550" s="353"/>
      <c r="B550" s="231"/>
      <c r="C550" s="353"/>
      <c r="D550" s="353"/>
      <c r="E550" s="354"/>
      <c r="F550" s="353"/>
      <c r="G550" s="353"/>
      <c r="H550" s="353"/>
      <c r="I550" s="353"/>
      <c r="J550" s="353"/>
      <c r="K550" s="355"/>
      <c r="L550" s="353"/>
      <c r="M550" s="356"/>
      <c r="N550" s="353"/>
      <c r="O550" s="353"/>
      <c r="P550" s="224"/>
      <c r="Q550" s="357"/>
      <c r="R550" s="353"/>
      <c r="S550" s="353"/>
      <c r="T550" s="353"/>
      <c r="U550" s="353"/>
      <c r="V550" s="353"/>
      <c r="W550" s="353"/>
      <c r="Y550" s="353"/>
    </row>
    <row r="551" spans="1:25" s="358" customFormat="1" x14ac:dyDescent="0.25">
      <c r="A551" s="353"/>
      <c r="B551" s="231"/>
      <c r="C551" s="353"/>
      <c r="D551" s="353"/>
      <c r="E551" s="354"/>
      <c r="F551" s="353"/>
      <c r="G551" s="353"/>
      <c r="H551" s="353"/>
      <c r="I551" s="353"/>
      <c r="J551" s="353"/>
      <c r="K551" s="355"/>
      <c r="L551" s="353"/>
      <c r="M551" s="356"/>
      <c r="N551" s="353"/>
      <c r="O551" s="353"/>
      <c r="P551" s="224"/>
      <c r="Q551" s="357"/>
      <c r="R551" s="353"/>
      <c r="S551" s="353"/>
      <c r="T551" s="353"/>
      <c r="U551" s="353"/>
      <c r="V551" s="353"/>
      <c r="W551" s="353"/>
      <c r="Y551" s="353"/>
    </row>
    <row r="552" spans="1:25" s="358" customFormat="1" x14ac:dyDescent="0.25">
      <c r="A552" s="353"/>
      <c r="B552" s="231"/>
      <c r="C552" s="353"/>
      <c r="D552" s="353"/>
      <c r="E552" s="354"/>
      <c r="F552" s="353"/>
      <c r="G552" s="353"/>
      <c r="H552" s="353"/>
      <c r="I552" s="353"/>
      <c r="J552" s="353"/>
      <c r="K552" s="355"/>
      <c r="L552" s="353"/>
      <c r="M552" s="356"/>
      <c r="N552" s="353"/>
      <c r="O552" s="353"/>
      <c r="P552" s="224"/>
      <c r="Q552" s="357"/>
      <c r="R552" s="353"/>
      <c r="S552" s="353"/>
      <c r="T552" s="353"/>
      <c r="U552" s="353"/>
      <c r="V552" s="353"/>
      <c r="W552" s="353"/>
      <c r="Y552" s="353"/>
    </row>
    <row r="553" spans="1:25" s="358" customFormat="1" x14ac:dyDescent="0.25">
      <c r="A553" s="353"/>
      <c r="B553" s="231"/>
      <c r="C553" s="353"/>
      <c r="D553" s="353"/>
      <c r="E553" s="354"/>
      <c r="F553" s="353"/>
      <c r="G553" s="353"/>
      <c r="H553" s="353"/>
      <c r="I553" s="353"/>
      <c r="J553" s="353"/>
      <c r="K553" s="355"/>
      <c r="L553" s="353"/>
      <c r="M553" s="356"/>
      <c r="N553" s="353"/>
      <c r="O553" s="353"/>
      <c r="P553" s="224"/>
      <c r="Q553" s="357"/>
      <c r="R553" s="353"/>
      <c r="S553" s="353"/>
      <c r="T553" s="353"/>
      <c r="U553" s="353"/>
      <c r="V553" s="353"/>
      <c r="W553" s="353"/>
      <c r="Y553" s="353"/>
    </row>
    <row r="554" spans="1:25" s="358" customFormat="1" x14ac:dyDescent="0.25">
      <c r="A554" s="353"/>
      <c r="B554" s="231"/>
      <c r="C554" s="353"/>
      <c r="D554" s="353"/>
      <c r="E554" s="354"/>
      <c r="F554" s="353"/>
      <c r="G554" s="353"/>
      <c r="H554" s="353"/>
      <c r="I554" s="353"/>
      <c r="J554" s="353"/>
      <c r="K554" s="355"/>
      <c r="L554" s="353"/>
      <c r="M554" s="356"/>
      <c r="N554" s="353"/>
      <c r="O554" s="353"/>
      <c r="P554" s="224"/>
      <c r="Q554" s="357"/>
      <c r="R554" s="353"/>
      <c r="S554" s="353"/>
      <c r="T554" s="353"/>
      <c r="U554" s="353"/>
      <c r="V554" s="353"/>
      <c r="W554" s="353"/>
      <c r="Y554" s="353"/>
    </row>
    <row r="555" spans="1:25" s="358" customFormat="1" x14ac:dyDescent="0.25">
      <c r="A555" s="353"/>
      <c r="B555" s="231"/>
      <c r="C555" s="353"/>
      <c r="D555" s="353"/>
      <c r="E555" s="354"/>
      <c r="F555" s="353"/>
      <c r="G555" s="353"/>
      <c r="H555" s="353"/>
      <c r="I555" s="353"/>
      <c r="J555" s="353"/>
      <c r="K555" s="355"/>
      <c r="L555" s="353"/>
      <c r="M555" s="356"/>
      <c r="N555" s="353"/>
      <c r="O555" s="353"/>
      <c r="P555" s="224"/>
      <c r="Q555" s="357"/>
      <c r="R555" s="353"/>
      <c r="S555" s="353"/>
      <c r="T555" s="353"/>
      <c r="U555" s="353"/>
      <c r="V555" s="353"/>
      <c r="W555" s="353"/>
      <c r="Y555" s="353"/>
    </row>
    <row r="556" spans="1:25" s="358" customFormat="1" x14ac:dyDescent="0.25">
      <c r="A556" s="353"/>
      <c r="B556" s="231"/>
      <c r="C556" s="353"/>
      <c r="D556" s="353"/>
      <c r="E556" s="354"/>
      <c r="F556" s="353"/>
      <c r="G556" s="353"/>
      <c r="H556" s="353"/>
      <c r="I556" s="353"/>
      <c r="J556" s="353"/>
      <c r="K556" s="355"/>
      <c r="L556" s="353"/>
      <c r="M556" s="356"/>
      <c r="N556" s="353"/>
      <c r="O556" s="353"/>
      <c r="P556" s="224"/>
      <c r="Q556" s="357"/>
      <c r="R556" s="353"/>
      <c r="S556" s="353"/>
      <c r="T556" s="353"/>
      <c r="U556" s="353"/>
      <c r="V556" s="353"/>
      <c r="W556" s="353"/>
      <c r="Y556" s="353"/>
    </row>
    <row r="557" spans="1:25" s="358" customFormat="1" x14ac:dyDescent="0.25">
      <c r="A557" s="353"/>
      <c r="B557" s="231"/>
      <c r="C557" s="353"/>
      <c r="D557" s="353"/>
      <c r="E557" s="354"/>
      <c r="F557" s="353"/>
      <c r="G557" s="353"/>
      <c r="H557" s="353"/>
      <c r="I557" s="353"/>
      <c r="J557" s="353"/>
      <c r="K557" s="355"/>
      <c r="L557" s="353"/>
      <c r="M557" s="356"/>
      <c r="N557" s="353"/>
      <c r="O557" s="353"/>
      <c r="P557" s="224"/>
      <c r="Q557" s="357"/>
      <c r="R557" s="353"/>
      <c r="S557" s="353"/>
      <c r="T557" s="353"/>
      <c r="U557" s="353"/>
      <c r="V557" s="353"/>
      <c r="W557" s="353"/>
      <c r="Y557" s="353"/>
    </row>
    <row r="558" spans="1:25" s="358" customFormat="1" x14ac:dyDescent="0.25">
      <c r="A558" s="353"/>
      <c r="B558" s="231"/>
      <c r="C558" s="353"/>
      <c r="D558" s="353"/>
      <c r="E558" s="354"/>
      <c r="F558" s="353"/>
      <c r="G558" s="353"/>
      <c r="H558" s="353"/>
      <c r="I558" s="353"/>
      <c r="J558" s="353"/>
      <c r="K558" s="355"/>
      <c r="L558" s="353"/>
      <c r="M558" s="356"/>
      <c r="N558" s="353"/>
      <c r="O558" s="353"/>
      <c r="P558" s="224"/>
      <c r="Q558" s="357"/>
      <c r="R558" s="353"/>
      <c r="S558" s="353"/>
      <c r="T558" s="353"/>
      <c r="U558" s="353"/>
      <c r="V558" s="353"/>
      <c r="W558" s="353"/>
      <c r="Y558" s="353"/>
    </row>
    <row r="559" spans="1:25" s="358" customFormat="1" x14ac:dyDescent="0.25">
      <c r="A559" s="353"/>
      <c r="B559" s="231"/>
      <c r="C559" s="353"/>
      <c r="D559" s="353"/>
      <c r="E559" s="354"/>
      <c r="F559" s="353"/>
      <c r="G559" s="353"/>
      <c r="H559" s="353"/>
      <c r="I559" s="353"/>
      <c r="J559" s="353"/>
      <c r="K559" s="355"/>
      <c r="L559" s="353"/>
      <c r="M559" s="356"/>
      <c r="N559" s="353"/>
      <c r="O559" s="353"/>
      <c r="P559" s="224"/>
      <c r="Q559" s="357"/>
      <c r="R559" s="353"/>
      <c r="S559" s="353"/>
      <c r="T559" s="353"/>
      <c r="U559" s="353"/>
      <c r="V559" s="353"/>
      <c r="W559" s="353"/>
      <c r="Y559" s="353"/>
    </row>
    <row r="560" spans="1:25" s="358" customFormat="1" x14ac:dyDescent="0.25">
      <c r="A560" s="353"/>
      <c r="B560" s="231"/>
      <c r="C560" s="353"/>
      <c r="D560" s="353"/>
      <c r="E560" s="354"/>
      <c r="F560" s="353"/>
      <c r="G560" s="353"/>
      <c r="H560" s="353"/>
      <c r="I560" s="353"/>
      <c r="J560" s="353"/>
      <c r="K560" s="355"/>
      <c r="L560" s="353"/>
      <c r="M560" s="356"/>
      <c r="N560" s="353"/>
      <c r="O560" s="353"/>
      <c r="P560" s="224"/>
      <c r="Q560" s="357"/>
      <c r="R560" s="353"/>
      <c r="S560" s="353"/>
      <c r="T560" s="353"/>
      <c r="U560" s="353"/>
      <c r="V560" s="353"/>
      <c r="W560" s="353"/>
      <c r="Y560" s="353"/>
    </row>
    <row r="561" spans="1:25" s="358" customFormat="1" x14ac:dyDescent="0.25">
      <c r="A561" s="353"/>
      <c r="B561" s="231"/>
      <c r="C561" s="353"/>
      <c r="D561" s="353"/>
      <c r="E561" s="354"/>
      <c r="F561" s="353"/>
      <c r="G561" s="353"/>
      <c r="H561" s="353"/>
      <c r="I561" s="353"/>
      <c r="J561" s="353"/>
      <c r="K561" s="355"/>
      <c r="L561" s="353"/>
      <c r="M561" s="356"/>
      <c r="N561" s="353"/>
      <c r="O561" s="353"/>
      <c r="P561" s="224"/>
      <c r="Q561" s="357"/>
      <c r="R561" s="353"/>
      <c r="S561" s="353"/>
      <c r="T561" s="353"/>
      <c r="U561" s="353"/>
      <c r="V561" s="353"/>
      <c r="W561" s="353"/>
      <c r="Y561" s="353"/>
    </row>
    <row r="562" spans="1:25" s="358" customFormat="1" x14ac:dyDescent="0.25">
      <c r="A562" s="353"/>
      <c r="B562" s="231"/>
      <c r="C562" s="353"/>
      <c r="D562" s="353"/>
      <c r="E562" s="354"/>
      <c r="F562" s="353"/>
      <c r="G562" s="353"/>
      <c r="H562" s="353"/>
      <c r="I562" s="353"/>
      <c r="J562" s="353"/>
      <c r="K562" s="355"/>
      <c r="L562" s="353"/>
      <c r="M562" s="356"/>
      <c r="N562" s="353"/>
      <c r="O562" s="353"/>
      <c r="P562" s="224"/>
      <c r="Q562" s="357"/>
      <c r="R562" s="353"/>
      <c r="S562" s="353"/>
      <c r="T562" s="353"/>
      <c r="U562" s="353"/>
      <c r="V562" s="353"/>
      <c r="W562" s="353"/>
      <c r="Y562" s="353"/>
    </row>
    <row r="563" spans="1:25" s="358" customFormat="1" x14ac:dyDescent="0.25">
      <c r="A563" s="353"/>
      <c r="B563" s="231"/>
      <c r="C563" s="353"/>
      <c r="D563" s="353"/>
      <c r="E563" s="354"/>
      <c r="F563" s="353"/>
      <c r="G563" s="353"/>
      <c r="H563" s="353"/>
      <c r="I563" s="353"/>
      <c r="J563" s="353"/>
      <c r="K563" s="355"/>
      <c r="L563" s="353"/>
      <c r="M563" s="356"/>
      <c r="N563" s="353"/>
      <c r="O563" s="353"/>
      <c r="P563" s="224"/>
      <c r="Q563" s="357"/>
      <c r="R563" s="353"/>
      <c r="S563" s="353"/>
      <c r="T563" s="353"/>
      <c r="U563" s="353"/>
      <c r="V563" s="353"/>
      <c r="W563" s="353"/>
      <c r="Y563" s="353"/>
    </row>
    <row r="564" spans="1:25" s="358" customFormat="1" x14ac:dyDescent="0.25">
      <c r="A564" s="353"/>
      <c r="B564" s="231"/>
      <c r="C564" s="353"/>
      <c r="D564" s="353"/>
      <c r="E564" s="354"/>
      <c r="F564" s="353"/>
      <c r="G564" s="353"/>
      <c r="H564" s="353"/>
      <c r="I564" s="353"/>
      <c r="J564" s="353"/>
      <c r="K564" s="355"/>
      <c r="L564" s="353"/>
      <c r="M564" s="356"/>
      <c r="N564" s="353"/>
      <c r="O564" s="353"/>
      <c r="P564" s="224"/>
      <c r="Q564" s="357"/>
      <c r="R564" s="353"/>
      <c r="S564" s="353"/>
      <c r="T564" s="353"/>
      <c r="U564" s="353"/>
      <c r="V564" s="353"/>
      <c r="W564" s="353"/>
      <c r="Y564" s="353"/>
    </row>
    <row r="565" spans="1:25" s="358" customFormat="1" x14ac:dyDescent="0.25">
      <c r="A565" s="353"/>
      <c r="B565" s="231"/>
      <c r="C565" s="353"/>
      <c r="D565" s="353"/>
      <c r="E565" s="354"/>
      <c r="F565" s="353"/>
      <c r="G565" s="353"/>
      <c r="H565" s="353"/>
      <c r="I565" s="353"/>
      <c r="J565" s="353"/>
      <c r="K565" s="355"/>
      <c r="L565" s="353"/>
      <c r="M565" s="356"/>
      <c r="N565" s="353"/>
      <c r="O565" s="353"/>
      <c r="P565" s="224"/>
      <c r="Q565" s="357"/>
      <c r="R565" s="353"/>
      <c r="S565" s="353"/>
      <c r="T565" s="353"/>
      <c r="U565" s="353"/>
      <c r="V565" s="353"/>
      <c r="W565" s="353"/>
      <c r="Y565" s="353"/>
    </row>
    <row r="566" spans="1:25" s="358" customFormat="1" x14ac:dyDescent="0.25">
      <c r="A566" s="353"/>
      <c r="B566" s="231"/>
      <c r="C566" s="353"/>
      <c r="D566" s="353"/>
      <c r="E566" s="354"/>
      <c r="F566" s="353"/>
      <c r="G566" s="353"/>
      <c r="H566" s="353"/>
      <c r="I566" s="353"/>
      <c r="J566" s="353"/>
      <c r="K566" s="355"/>
      <c r="L566" s="353"/>
      <c r="M566" s="356"/>
      <c r="N566" s="353"/>
      <c r="O566" s="353"/>
      <c r="P566" s="224"/>
      <c r="Q566" s="357"/>
      <c r="R566" s="353"/>
      <c r="S566" s="353"/>
      <c r="T566" s="353"/>
      <c r="U566" s="353"/>
      <c r="V566" s="353"/>
      <c r="W566" s="353"/>
      <c r="Y566" s="353"/>
    </row>
    <row r="567" spans="1:25" s="358" customFormat="1" x14ac:dyDescent="0.25">
      <c r="A567" s="353"/>
      <c r="B567" s="231"/>
      <c r="C567" s="353"/>
      <c r="D567" s="353"/>
      <c r="E567" s="354"/>
      <c r="F567" s="353"/>
      <c r="G567" s="353"/>
      <c r="H567" s="353"/>
      <c r="I567" s="353"/>
      <c r="J567" s="353"/>
      <c r="K567" s="355"/>
      <c r="L567" s="353"/>
      <c r="M567" s="356"/>
      <c r="N567" s="353"/>
      <c r="O567" s="353"/>
      <c r="P567" s="224"/>
      <c r="Q567" s="357"/>
      <c r="R567" s="353"/>
      <c r="S567" s="353"/>
      <c r="T567" s="353"/>
      <c r="U567" s="353"/>
      <c r="V567" s="353"/>
      <c r="W567" s="353"/>
      <c r="Y567" s="353"/>
    </row>
    <row r="568" spans="1:25" s="358" customFormat="1" x14ac:dyDescent="0.25">
      <c r="A568" s="353"/>
      <c r="B568" s="231"/>
      <c r="C568" s="353"/>
      <c r="D568" s="353"/>
      <c r="E568" s="354"/>
      <c r="F568" s="353"/>
      <c r="G568" s="353"/>
      <c r="H568" s="353"/>
      <c r="I568" s="353"/>
      <c r="J568" s="353"/>
      <c r="K568" s="355"/>
      <c r="L568" s="353"/>
      <c r="M568" s="356"/>
      <c r="N568" s="353"/>
      <c r="O568" s="353"/>
      <c r="P568" s="224"/>
      <c r="Q568" s="357"/>
      <c r="R568" s="353"/>
      <c r="S568" s="353"/>
      <c r="T568" s="353"/>
      <c r="U568" s="353"/>
      <c r="V568" s="353"/>
      <c r="W568" s="353"/>
      <c r="Y568" s="353"/>
    </row>
    <row r="569" spans="1:25" s="358" customFormat="1" x14ac:dyDescent="0.25">
      <c r="A569" s="353"/>
      <c r="B569" s="231"/>
      <c r="C569" s="353"/>
      <c r="D569" s="353"/>
      <c r="E569" s="354"/>
      <c r="F569" s="353"/>
      <c r="G569" s="353"/>
      <c r="H569" s="353"/>
      <c r="I569" s="353"/>
      <c r="J569" s="353"/>
      <c r="K569" s="355"/>
      <c r="L569" s="353"/>
      <c r="M569" s="356"/>
      <c r="N569" s="353"/>
      <c r="O569" s="353"/>
      <c r="P569" s="224"/>
      <c r="Q569" s="357"/>
      <c r="R569" s="353"/>
      <c r="S569" s="353"/>
      <c r="T569" s="353"/>
      <c r="U569" s="353"/>
      <c r="V569" s="353"/>
      <c r="W569" s="353"/>
      <c r="Y569" s="353"/>
    </row>
    <row r="570" spans="1:25" s="358" customFormat="1" x14ac:dyDescent="0.25">
      <c r="A570" s="353"/>
      <c r="B570" s="231"/>
      <c r="C570" s="353"/>
      <c r="D570" s="353"/>
      <c r="E570" s="354"/>
      <c r="F570" s="353"/>
      <c r="G570" s="353"/>
      <c r="H570" s="353"/>
      <c r="I570" s="353"/>
      <c r="J570" s="353"/>
      <c r="K570" s="355"/>
      <c r="L570" s="353"/>
      <c r="M570" s="356"/>
      <c r="N570" s="353"/>
      <c r="O570" s="353"/>
      <c r="P570" s="224"/>
      <c r="Q570" s="357"/>
      <c r="R570" s="353"/>
      <c r="S570" s="353"/>
      <c r="T570" s="353"/>
      <c r="U570" s="353"/>
      <c r="V570" s="353"/>
      <c r="W570" s="353"/>
      <c r="Y570" s="353"/>
    </row>
    <row r="571" spans="1:25" s="358" customFormat="1" x14ac:dyDescent="0.25">
      <c r="A571" s="353"/>
      <c r="B571" s="231"/>
      <c r="C571" s="353"/>
      <c r="D571" s="353"/>
      <c r="E571" s="354"/>
      <c r="F571" s="353"/>
      <c r="G571" s="353"/>
      <c r="H571" s="353"/>
      <c r="I571" s="353"/>
      <c r="J571" s="353"/>
      <c r="K571" s="355"/>
      <c r="L571" s="353"/>
      <c r="M571" s="356"/>
      <c r="N571" s="353"/>
      <c r="O571" s="353"/>
      <c r="P571" s="224"/>
      <c r="Q571" s="357"/>
      <c r="R571" s="353"/>
      <c r="S571" s="353"/>
      <c r="T571" s="353"/>
      <c r="U571" s="353"/>
      <c r="V571" s="353"/>
      <c r="W571" s="353"/>
      <c r="Y571" s="353"/>
    </row>
    <row r="572" spans="1:25" s="358" customFormat="1" x14ac:dyDescent="0.25">
      <c r="A572" s="353"/>
      <c r="B572" s="231"/>
      <c r="C572" s="353"/>
      <c r="D572" s="353"/>
      <c r="E572" s="354"/>
      <c r="F572" s="353"/>
      <c r="G572" s="353"/>
      <c r="H572" s="353"/>
      <c r="I572" s="353"/>
      <c r="J572" s="353"/>
      <c r="K572" s="355"/>
      <c r="L572" s="353"/>
      <c r="M572" s="356"/>
      <c r="N572" s="353"/>
      <c r="O572" s="353"/>
      <c r="P572" s="224"/>
      <c r="Q572" s="357"/>
      <c r="R572" s="353"/>
      <c r="S572" s="353"/>
      <c r="T572" s="353"/>
      <c r="U572" s="353"/>
      <c r="V572" s="353"/>
      <c r="W572" s="353"/>
      <c r="Y572" s="353"/>
    </row>
    <row r="573" spans="1:25" s="358" customFormat="1" x14ac:dyDescent="0.25">
      <c r="A573" s="353"/>
      <c r="B573" s="231"/>
      <c r="C573" s="353"/>
      <c r="D573" s="353"/>
      <c r="E573" s="354"/>
      <c r="F573" s="353"/>
      <c r="G573" s="353"/>
      <c r="H573" s="353"/>
      <c r="I573" s="353"/>
      <c r="J573" s="353"/>
      <c r="K573" s="355"/>
      <c r="L573" s="353"/>
      <c r="M573" s="356"/>
      <c r="N573" s="353"/>
      <c r="O573" s="353"/>
      <c r="P573" s="224"/>
      <c r="Q573" s="357"/>
      <c r="R573" s="353"/>
      <c r="S573" s="353"/>
      <c r="T573" s="353"/>
      <c r="U573" s="353"/>
      <c r="V573" s="353"/>
      <c r="W573" s="353"/>
      <c r="Y573" s="353"/>
    </row>
    <row r="574" spans="1:25" s="358" customFormat="1" x14ac:dyDescent="0.25">
      <c r="A574" s="353"/>
      <c r="B574" s="231"/>
      <c r="C574" s="353"/>
      <c r="D574" s="353"/>
      <c r="E574" s="354"/>
      <c r="F574" s="353"/>
      <c r="G574" s="353"/>
      <c r="H574" s="353"/>
      <c r="I574" s="353"/>
      <c r="J574" s="353"/>
      <c r="K574" s="355"/>
      <c r="L574" s="353"/>
      <c r="M574" s="356"/>
      <c r="N574" s="353"/>
      <c r="O574" s="353"/>
      <c r="P574" s="224"/>
      <c r="Q574" s="357"/>
      <c r="R574" s="353"/>
      <c r="S574" s="353"/>
      <c r="T574" s="353"/>
      <c r="U574" s="353"/>
      <c r="V574" s="353"/>
      <c r="W574" s="353"/>
      <c r="Y574" s="353"/>
    </row>
    <row r="575" spans="1:25" s="358" customFormat="1" x14ac:dyDescent="0.25">
      <c r="A575" s="353"/>
      <c r="B575" s="231"/>
      <c r="C575" s="353"/>
      <c r="D575" s="353"/>
      <c r="E575" s="354"/>
      <c r="F575" s="353"/>
      <c r="G575" s="353"/>
      <c r="H575" s="353"/>
      <c r="I575" s="353"/>
      <c r="J575" s="353"/>
      <c r="K575" s="355"/>
      <c r="L575" s="353"/>
      <c r="M575" s="356"/>
      <c r="N575" s="353"/>
      <c r="O575" s="353"/>
      <c r="P575" s="224"/>
      <c r="Q575" s="357"/>
      <c r="R575" s="353"/>
      <c r="S575" s="353"/>
      <c r="T575" s="353"/>
      <c r="U575" s="353"/>
      <c r="V575" s="353"/>
      <c r="W575" s="353"/>
      <c r="Y575" s="353"/>
    </row>
    <row r="576" spans="1:25" s="358" customFormat="1" x14ac:dyDescent="0.25">
      <c r="A576" s="353"/>
      <c r="B576" s="231"/>
      <c r="C576" s="353"/>
      <c r="D576" s="353"/>
      <c r="E576" s="354"/>
      <c r="F576" s="353"/>
      <c r="G576" s="353"/>
      <c r="H576" s="353"/>
      <c r="I576" s="353"/>
      <c r="J576" s="353"/>
      <c r="K576" s="355"/>
      <c r="L576" s="353"/>
      <c r="M576" s="356"/>
      <c r="N576" s="353"/>
      <c r="O576" s="353"/>
      <c r="P576" s="224"/>
      <c r="Q576" s="357"/>
      <c r="R576" s="353"/>
      <c r="S576" s="353"/>
      <c r="T576" s="353"/>
      <c r="U576" s="353"/>
      <c r="V576" s="353"/>
      <c r="W576" s="353"/>
      <c r="Y576" s="353"/>
    </row>
    <row r="577" spans="1:25" s="358" customFormat="1" x14ac:dyDescent="0.25">
      <c r="A577" s="353"/>
      <c r="B577" s="231"/>
      <c r="C577" s="353"/>
      <c r="D577" s="353"/>
      <c r="E577" s="354"/>
      <c r="F577" s="353"/>
      <c r="G577" s="353"/>
      <c r="H577" s="353"/>
      <c r="I577" s="353"/>
      <c r="J577" s="353"/>
      <c r="K577" s="355"/>
      <c r="L577" s="353"/>
      <c r="M577" s="356"/>
      <c r="N577" s="353"/>
      <c r="O577" s="353"/>
      <c r="P577" s="224"/>
      <c r="Q577" s="357"/>
      <c r="R577" s="353"/>
      <c r="S577" s="353"/>
      <c r="T577" s="353"/>
      <c r="U577" s="353"/>
      <c r="V577" s="353"/>
      <c r="W577" s="353"/>
      <c r="Y577" s="353"/>
    </row>
    <row r="578" spans="1:25" s="358" customFormat="1" x14ac:dyDescent="0.25">
      <c r="A578" s="353"/>
      <c r="B578" s="231"/>
      <c r="C578" s="353"/>
      <c r="D578" s="353"/>
      <c r="E578" s="354"/>
      <c r="F578" s="353"/>
      <c r="G578" s="353"/>
      <c r="H578" s="353"/>
      <c r="I578" s="353"/>
      <c r="J578" s="353"/>
      <c r="K578" s="355"/>
      <c r="L578" s="353"/>
      <c r="M578" s="356"/>
      <c r="N578" s="353"/>
      <c r="O578" s="353"/>
      <c r="P578" s="224"/>
      <c r="Q578" s="357"/>
      <c r="R578" s="353"/>
      <c r="S578" s="353"/>
      <c r="T578" s="353"/>
      <c r="U578" s="353"/>
      <c r="V578" s="353"/>
      <c r="W578" s="353"/>
      <c r="Y578" s="353"/>
    </row>
    <row r="579" spans="1:25" s="358" customFormat="1" x14ac:dyDescent="0.25">
      <c r="A579" s="353"/>
      <c r="B579" s="231"/>
      <c r="C579" s="353"/>
      <c r="D579" s="353"/>
      <c r="E579" s="354"/>
      <c r="F579" s="353"/>
      <c r="G579" s="353"/>
      <c r="H579" s="353"/>
      <c r="I579" s="353"/>
      <c r="J579" s="353"/>
      <c r="K579" s="355"/>
      <c r="L579" s="353"/>
      <c r="M579" s="356"/>
      <c r="N579" s="353"/>
      <c r="O579" s="353"/>
      <c r="P579" s="224"/>
      <c r="Q579" s="357"/>
      <c r="R579" s="353"/>
      <c r="S579" s="353"/>
      <c r="T579" s="353"/>
      <c r="U579" s="353"/>
      <c r="V579" s="353"/>
      <c r="W579" s="353"/>
      <c r="Y579" s="353"/>
    </row>
    <row r="580" spans="1:25" s="358" customFormat="1" x14ac:dyDescent="0.25">
      <c r="A580" s="353"/>
      <c r="B580" s="231"/>
      <c r="C580" s="353"/>
      <c r="D580" s="353"/>
      <c r="E580" s="354"/>
      <c r="F580" s="353"/>
      <c r="G580" s="353"/>
      <c r="H580" s="353"/>
      <c r="I580" s="353"/>
      <c r="J580" s="353"/>
      <c r="K580" s="355"/>
      <c r="L580" s="353"/>
      <c r="M580" s="356"/>
      <c r="N580" s="353"/>
      <c r="O580" s="353"/>
      <c r="P580" s="224"/>
      <c r="Q580" s="357"/>
      <c r="R580" s="353"/>
      <c r="S580" s="353"/>
      <c r="T580" s="353"/>
      <c r="U580" s="353"/>
      <c r="V580" s="353"/>
      <c r="W580" s="353"/>
      <c r="Y580" s="353"/>
    </row>
    <row r="581" spans="1:25" s="358" customFormat="1" x14ac:dyDescent="0.25">
      <c r="A581" s="353"/>
      <c r="B581" s="231"/>
      <c r="C581" s="353"/>
      <c r="D581" s="353"/>
      <c r="E581" s="354"/>
      <c r="F581" s="353"/>
      <c r="G581" s="353"/>
      <c r="H581" s="353"/>
      <c r="I581" s="353"/>
      <c r="J581" s="353"/>
      <c r="K581" s="355"/>
      <c r="L581" s="353"/>
      <c r="M581" s="356"/>
      <c r="N581" s="353"/>
      <c r="O581" s="353"/>
      <c r="P581" s="224"/>
      <c r="Q581" s="357"/>
      <c r="R581" s="353"/>
      <c r="S581" s="353"/>
      <c r="T581" s="353"/>
      <c r="U581" s="353"/>
      <c r="V581" s="353"/>
      <c r="W581" s="353"/>
      <c r="Y581" s="353"/>
    </row>
    <row r="582" spans="1:25" s="358" customFormat="1" x14ac:dyDescent="0.25">
      <c r="A582" s="353"/>
      <c r="B582" s="231"/>
      <c r="C582" s="353"/>
      <c r="D582" s="353"/>
      <c r="E582" s="354"/>
      <c r="F582" s="353"/>
      <c r="G582" s="353"/>
      <c r="H582" s="353"/>
      <c r="I582" s="353"/>
      <c r="J582" s="353"/>
      <c r="K582" s="355"/>
      <c r="L582" s="353"/>
      <c r="M582" s="356"/>
      <c r="N582" s="353"/>
      <c r="O582" s="353"/>
      <c r="P582" s="224"/>
      <c r="Q582" s="357"/>
      <c r="R582" s="353"/>
      <c r="S582" s="353"/>
      <c r="T582" s="353"/>
      <c r="U582" s="353"/>
      <c r="V582" s="353"/>
      <c r="W582" s="353"/>
      <c r="Y582" s="353"/>
    </row>
    <row r="583" spans="1:25" s="358" customFormat="1" x14ac:dyDescent="0.25">
      <c r="A583" s="353"/>
      <c r="B583" s="231"/>
      <c r="C583" s="353"/>
      <c r="D583" s="353"/>
      <c r="E583" s="354"/>
      <c r="F583" s="353"/>
      <c r="G583" s="353"/>
      <c r="H583" s="353"/>
      <c r="I583" s="353"/>
      <c r="J583" s="353"/>
      <c r="K583" s="355"/>
      <c r="L583" s="353"/>
      <c r="M583" s="356"/>
      <c r="N583" s="353"/>
      <c r="O583" s="353"/>
      <c r="P583" s="224"/>
      <c r="Q583" s="357"/>
      <c r="R583" s="353"/>
      <c r="S583" s="353"/>
      <c r="T583" s="353"/>
      <c r="U583" s="353"/>
      <c r="V583" s="353"/>
      <c r="W583" s="353"/>
      <c r="Y583" s="353"/>
    </row>
    <row r="584" spans="1:25" s="358" customFormat="1" x14ac:dyDescent="0.25">
      <c r="A584" s="353"/>
      <c r="B584" s="231"/>
      <c r="C584" s="353"/>
      <c r="D584" s="353"/>
      <c r="E584" s="354"/>
      <c r="F584" s="353"/>
      <c r="G584" s="353"/>
      <c r="H584" s="353"/>
      <c r="I584" s="353"/>
      <c r="J584" s="353"/>
      <c r="K584" s="355"/>
      <c r="L584" s="353"/>
      <c r="M584" s="356"/>
      <c r="N584" s="353"/>
      <c r="O584" s="353"/>
      <c r="P584" s="224"/>
      <c r="Q584" s="357"/>
      <c r="R584" s="353"/>
      <c r="S584" s="353"/>
      <c r="T584" s="353"/>
      <c r="U584" s="353"/>
      <c r="V584" s="353"/>
      <c r="W584" s="353"/>
      <c r="Y584" s="353"/>
    </row>
    <row r="585" spans="1:25" s="358" customFormat="1" x14ac:dyDescent="0.25">
      <c r="A585" s="353"/>
      <c r="B585" s="231"/>
      <c r="C585" s="353"/>
      <c r="D585" s="353"/>
      <c r="E585" s="354"/>
      <c r="F585" s="353"/>
      <c r="G585" s="353"/>
      <c r="H585" s="353"/>
      <c r="I585" s="353"/>
      <c r="J585" s="353"/>
      <c r="K585" s="355"/>
      <c r="L585" s="353"/>
      <c r="M585" s="356"/>
      <c r="N585" s="353"/>
      <c r="O585" s="353"/>
      <c r="P585" s="224"/>
      <c r="Q585" s="357"/>
      <c r="R585" s="353"/>
      <c r="S585" s="353"/>
      <c r="T585" s="353"/>
      <c r="U585" s="353"/>
      <c r="V585" s="353"/>
      <c r="W585" s="353"/>
      <c r="Y585" s="353"/>
    </row>
    <row r="586" spans="1:25" s="358" customFormat="1" x14ac:dyDescent="0.25">
      <c r="A586" s="353"/>
      <c r="B586" s="231"/>
      <c r="C586" s="353"/>
      <c r="D586" s="353"/>
      <c r="E586" s="354"/>
      <c r="F586" s="353"/>
      <c r="G586" s="353"/>
      <c r="H586" s="353"/>
      <c r="I586" s="353"/>
      <c r="J586" s="353"/>
      <c r="K586" s="355"/>
      <c r="L586" s="353"/>
      <c r="M586" s="356"/>
      <c r="N586" s="353"/>
      <c r="O586" s="353"/>
      <c r="P586" s="224"/>
      <c r="Q586" s="357"/>
      <c r="R586" s="353"/>
      <c r="S586" s="353"/>
      <c r="T586" s="353"/>
      <c r="U586" s="353"/>
      <c r="V586" s="353"/>
      <c r="W586" s="353"/>
      <c r="Y586" s="353"/>
    </row>
    <row r="587" spans="1:25" s="358" customFormat="1" x14ac:dyDescent="0.25">
      <c r="A587" s="353"/>
      <c r="B587" s="231"/>
      <c r="C587" s="353"/>
      <c r="D587" s="353"/>
      <c r="E587" s="354"/>
      <c r="F587" s="353"/>
      <c r="G587" s="353"/>
      <c r="H587" s="353"/>
      <c r="I587" s="353"/>
      <c r="J587" s="353"/>
      <c r="K587" s="355"/>
      <c r="L587" s="353"/>
      <c r="M587" s="356"/>
      <c r="N587" s="353"/>
      <c r="O587" s="353"/>
      <c r="P587" s="224"/>
      <c r="Q587" s="357"/>
      <c r="R587" s="353"/>
      <c r="S587" s="353"/>
      <c r="T587" s="353"/>
      <c r="U587" s="353"/>
      <c r="V587" s="353"/>
      <c r="W587" s="353"/>
      <c r="Y587" s="353"/>
    </row>
    <row r="588" spans="1:25" s="358" customFormat="1" x14ac:dyDescent="0.25">
      <c r="A588" s="353"/>
      <c r="B588" s="231"/>
      <c r="C588" s="353"/>
      <c r="D588" s="353"/>
      <c r="E588" s="354"/>
      <c r="F588" s="353"/>
      <c r="G588" s="353"/>
      <c r="H588" s="353"/>
      <c r="I588" s="353"/>
      <c r="J588" s="353"/>
      <c r="K588" s="355"/>
      <c r="L588" s="353"/>
      <c r="M588" s="356"/>
      <c r="N588" s="353"/>
      <c r="O588" s="353"/>
      <c r="P588" s="224"/>
      <c r="Q588" s="357"/>
      <c r="R588" s="353"/>
      <c r="S588" s="353"/>
      <c r="T588" s="353"/>
      <c r="U588" s="353"/>
      <c r="V588" s="353"/>
      <c r="W588" s="353"/>
      <c r="Y588" s="353"/>
    </row>
    <row r="589" spans="1:25" s="358" customFormat="1" x14ac:dyDescent="0.25">
      <c r="A589" s="353"/>
      <c r="B589" s="231"/>
      <c r="C589" s="353"/>
      <c r="D589" s="353"/>
      <c r="E589" s="354"/>
      <c r="F589" s="353"/>
      <c r="G589" s="353"/>
      <c r="H589" s="353"/>
      <c r="I589" s="353"/>
      <c r="J589" s="353"/>
      <c r="K589" s="355"/>
      <c r="L589" s="353"/>
      <c r="M589" s="356"/>
      <c r="N589" s="353"/>
      <c r="O589" s="353"/>
      <c r="P589" s="224"/>
      <c r="Q589" s="357"/>
      <c r="R589" s="353"/>
      <c r="S589" s="353"/>
      <c r="T589" s="353"/>
      <c r="U589" s="353"/>
      <c r="V589" s="353"/>
      <c r="W589" s="353"/>
      <c r="Y589" s="353"/>
    </row>
    <row r="590" spans="1:25" s="358" customFormat="1" x14ac:dyDescent="0.25">
      <c r="A590" s="353"/>
      <c r="B590" s="231"/>
      <c r="C590" s="353"/>
      <c r="D590" s="353"/>
      <c r="E590" s="354"/>
      <c r="F590" s="353"/>
      <c r="G590" s="353"/>
      <c r="H590" s="353"/>
      <c r="I590" s="353"/>
      <c r="J590" s="353"/>
      <c r="K590" s="355"/>
      <c r="L590" s="353"/>
      <c r="M590" s="356"/>
      <c r="N590" s="353"/>
      <c r="O590" s="353"/>
      <c r="P590" s="224"/>
      <c r="Q590" s="357"/>
      <c r="R590" s="353"/>
      <c r="S590" s="353"/>
      <c r="T590" s="353"/>
      <c r="U590" s="353"/>
      <c r="V590" s="353"/>
      <c r="W590" s="353"/>
      <c r="Y590" s="353"/>
    </row>
    <row r="591" spans="1:25" s="358" customFormat="1" x14ac:dyDescent="0.25">
      <c r="A591" s="353"/>
      <c r="B591" s="231"/>
      <c r="C591" s="353"/>
      <c r="D591" s="353"/>
      <c r="E591" s="354"/>
      <c r="F591" s="353"/>
      <c r="G591" s="353"/>
      <c r="H591" s="353"/>
      <c r="I591" s="353"/>
      <c r="J591" s="353"/>
      <c r="K591" s="355"/>
      <c r="L591" s="353"/>
      <c r="M591" s="356"/>
      <c r="N591" s="353"/>
      <c r="O591" s="353"/>
      <c r="P591" s="224"/>
      <c r="Q591" s="357"/>
      <c r="R591" s="353"/>
      <c r="S591" s="353"/>
      <c r="T591" s="353"/>
      <c r="U591" s="353"/>
      <c r="V591" s="353"/>
      <c r="W591" s="353"/>
      <c r="Y591" s="353"/>
    </row>
    <row r="592" spans="1:25" s="358" customFormat="1" x14ac:dyDescent="0.25">
      <c r="A592" s="353"/>
      <c r="B592" s="231"/>
      <c r="C592" s="353"/>
      <c r="D592" s="353"/>
      <c r="E592" s="354"/>
      <c r="F592" s="353"/>
      <c r="G592" s="353"/>
      <c r="H592" s="353"/>
      <c r="I592" s="353"/>
      <c r="J592" s="353"/>
      <c r="K592" s="355"/>
      <c r="L592" s="353"/>
      <c r="M592" s="356"/>
      <c r="N592" s="353"/>
      <c r="O592" s="353"/>
      <c r="P592" s="224"/>
      <c r="Q592" s="357"/>
      <c r="R592" s="353"/>
      <c r="S592" s="353"/>
      <c r="T592" s="353"/>
      <c r="U592" s="353"/>
      <c r="V592" s="353"/>
      <c r="W592" s="353"/>
      <c r="Y592" s="353"/>
    </row>
    <row r="593" spans="1:25" s="358" customFormat="1" x14ac:dyDescent="0.25">
      <c r="A593" s="353"/>
      <c r="B593" s="231"/>
      <c r="C593" s="353"/>
      <c r="D593" s="353"/>
      <c r="E593" s="354"/>
      <c r="F593" s="353"/>
      <c r="G593" s="353"/>
      <c r="H593" s="353"/>
      <c r="I593" s="353"/>
      <c r="J593" s="353"/>
      <c r="K593" s="355"/>
      <c r="L593" s="353"/>
      <c r="M593" s="356"/>
      <c r="N593" s="353"/>
      <c r="O593" s="353"/>
      <c r="P593" s="224"/>
      <c r="Q593" s="357"/>
      <c r="R593" s="353"/>
      <c r="S593" s="353"/>
      <c r="T593" s="353"/>
      <c r="U593" s="353"/>
      <c r="V593" s="353"/>
      <c r="W593" s="353"/>
      <c r="Y593" s="353"/>
    </row>
    <row r="594" spans="1:25" s="358" customFormat="1" x14ac:dyDescent="0.25">
      <c r="A594" s="353"/>
      <c r="B594" s="231"/>
      <c r="C594" s="353"/>
      <c r="D594" s="353"/>
      <c r="E594" s="354"/>
      <c r="F594" s="353"/>
      <c r="G594" s="353"/>
      <c r="H594" s="353"/>
      <c r="I594" s="353"/>
      <c r="J594" s="353"/>
      <c r="K594" s="355"/>
      <c r="L594" s="353"/>
      <c r="M594" s="356"/>
      <c r="N594" s="353"/>
      <c r="O594" s="353"/>
      <c r="P594" s="224"/>
      <c r="Q594" s="357"/>
      <c r="R594" s="353"/>
      <c r="S594" s="353"/>
      <c r="T594" s="353"/>
      <c r="U594" s="353"/>
      <c r="V594" s="353"/>
      <c r="W594" s="353"/>
      <c r="Y594" s="353"/>
    </row>
    <row r="595" spans="1:25" s="358" customFormat="1" x14ac:dyDescent="0.25">
      <c r="A595" s="353"/>
      <c r="B595" s="231"/>
      <c r="C595" s="353"/>
      <c r="D595" s="353"/>
      <c r="E595" s="354"/>
      <c r="F595" s="353"/>
      <c r="G595" s="353"/>
      <c r="H595" s="353"/>
      <c r="I595" s="353"/>
      <c r="J595" s="353"/>
      <c r="K595" s="355"/>
      <c r="L595" s="353"/>
      <c r="M595" s="356"/>
      <c r="N595" s="353"/>
      <c r="O595" s="353"/>
      <c r="P595" s="224"/>
      <c r="Q595" s="357"/>
      <c r="R595" s="353"/>
      <c r="S595" s="353"/>
      <c r="T595" s="353"/>
      <c r="U595" s="353"/>
      <c r="V595" s="353"/>
      <c r="W595" s="353"/>
      <c r="Y595" s="353"/>
    </row>
    <row r="596" spans="1:25" s="358" customFormat="1" x14ac:dyDescent="0.25">
      <c r="A596" s="353"/>
      <c r="B596" s="231"/>
      <c r="C596" s="353"/>
      <c r="D596" s="353"/>
      <c r="E596" s="354"/>
      <c r="F596" s="353"/>
      <c r="G596" s="353"/>
      <c r="H596" s="353"/>
      <c r="I596" s="353"/>
      <c r="J596" s="353"/>
      <c r="K596" s="355"/>
      <c r="L596" s="353"/>
      <c r="M596" s="356"/>
      <c r="N596" s="353"/>
      <c r="O596" s="353"/>
      <c r="P596" s="224"/>
      <c r="Q596" s="357"/>
      <c r="R596" s="353"/>
      <c r="S596" s="353"/>
      <c r="T596" s="353"/>
      <c r="U596" s="353"/>
      <c r="V596" s="353"/>
      <c r="W596" s="353"/>
      <c r="Y596" s="353"/>
    </row>
    <row r="597" spans="1:25" s="358" customFormat="1" x14ac:dyDescent="0.25">
      <c r="A597" s="353"/>
      <c r="B597" s="231"/>
      <c r="C597" s="353"/>
      <c r="D597" s="353"/>
      <c r="E597" s="354"/>
      <c r="F597" s="353"/>
      <c r="G597" s="353"/>
      <c r="H597" s="353"/>
      <c r="I597" s="353"/>
      <c r="J597" s="353"/>
      <c r="K597" s="355"/>
      <c r="L597" s="353"/>
      <c r="M597" s="356"/>
      <c r="N597" s="353"/>
      <c r="O597" s="353"/>
      <c r="P597" s="224"/>
      <c r="Q597" s="357"/>
      <c r="R597" s="353"/>
      <c r="S597" s="353"/>
      <c r="T597" s="353"/>
      <c r="U597" s="353"/>
      <c r="V597" s="353"/>
      <c r="W597" s="353"/>
      <c r="Y597" s="353"/>
    </row>
    <row r="598" spans="1:25" s="358" customFormat="1" x14ac:dyDescent="0.25">
      <c r="A598" s="353"/>
      <c r="B598" s="231"/>
      <c r="C598" s="353"/>
      <c r="D598" s="353"/>
      <c r="E598" s="354"/>
      <c r="F598" s="353"/>
      <c r="G598" s="353"/>
      <c r="H598" s="353"/>
      <c r="I598" s="353"/>
      <c r="J598" s="353"/>
      <c r="K598" s="355"/>
      <c r="L598" s="353"/>
      <c r="M598" s="356"/>
      <c r="N598" s="353"/>
      <c r="O598" s="353"/>
      <c r="P598" s="224"/>
      <c r="Q598" s="357"/>
      <c r="R598" s="353"/>
      <c r="S598" s="353"/>
      <c r="T598" s="353"/>
      <c r="U598" s="353"/>
      <c r="V598" s="353"/>
      <c r="W598" s="353"/>
      <c r="Y598" s="353"/>
    </row>
    <row r="599" spans="1:25" s="358" customFormat="1" x14ac:dyDescent="0.25">
      <c r="A599" s="353"/>
      <c r="B599" s="231"/>
      <c r="C599" s="353"/>
      <c r="D599" s="353"/>
      <c r="E599" s="354"/>
      <c r="F599" s="353"/>
      <c r="G599" s="353"/>
      <c r="H599" s="353"/>
      <c r="I599" s="353"/>
      <c r="J599" s="353"/>
      <c r="K599" s="355"/>
      <c r="L599" s="353"/>
      <c r="M599" s="356"/>
      <c r="N599" s="353"/>
      <c r="O599" s="353"/>
      <c r="P599" s="224"/>
      <c r="Q599" s="357"/>
      <c r="R599" s="353"/>
      <c r="S599" s="353"/>
      <c r="T599" s="353"/>
      <c r="U599" s="353"/>
      <c r="V599" s="353"/>
      <c r="W599" s="353"/>
      <c r="Y599" s="353"/>
    </row>
    <row r="600" spans="1:25" s="358" customFormat="1" x14ac:dyDescent="0.25">
      <c r="A600" s="353"/>
      <c r="B600" s="231"/>
      <c r="C600" s="353"/>
      <c r="D600" s="353"/>
      <c r="E600" s="354"/>
      <c r="F600" s="353"/>
      <c r="G600" s="353"/>
      <c r="H600" s="353"/>
      <c r="I600" s="353"/>
      <c r="J600" s="353"/>
      <c r="K600" s="355"/>
      <c r="L600" s="353"/>
      <c r="M600" s="356"/>
      <c r="N600" s="353"/>
      <c r="O600" s="353"/>
      <c r="P600" s="224"/>
      <c r="Q600" s="357"/>
      <c r="R600" s="353"/>
      <c r="S600" s="353"/>
      <c r="T600" s="353"/>
      <c r="U600" s="353"/>
      <c r="V600" s="353"/>
      <c r="W600" s="353"/>
      <c r="Y600" s="353"/>
    </row>
    <row r="601" spans="1:25" s="358" customFormat="1" x14ac:dyDescent="0.25">
      <c r="A601" s="353"/>
      <c r="B601" s="231"/>
      <c r="C601" s="353"/>
      <c r="D601" s="353"/>
      <c r="E601" s="354"/>
      <c r="F601" s="353"/>
      <c r="G601" s="353"/>
      <c r="H601" s="353"/>
      <c r="I601" s="353"/>
      <c r="J601" s="353"/>
      <c r="K601" s="355"/>
      <c r="L601" s="353"/>
      <c r="M601" s="356"/>
      <c r="N601" s="353"/>
      <c r="O601" s="353"/>
      <c r="P601" s="224"/>
      <c r="Q601" s="357"/>
      <c r="R601" s="353"/>
      <c r="S601" s="353"/>
      <c r="T601" s="353"/>
      <c r="U601" s="353"/>
      <c r="V601" s="353"/>
      <c r="W601" s="353"/>
      <c r="Y601" s="353"/>
    </row>
    <row r="602" spans="1:25" s="358" customFormat="1" x14ac:dyDescent="0.25">
      <c r="A602" s="353"/>
      <c r="B602" s="231"/>
      <c r="C602" s="353"/>
      <c r="D602" s="353"/>
      <c r="E602" s="354"/>
      <c r="F602" s="353"/>
      <c r="G602" s="353"/>
      <c r="H602" s="353"/>
      <c r="I602" s="353"/>
      <c r="J602" s="353"/>
      <c r="K602" s="355"/>
      <c r="L602" s="353"/>
      <c r="M602" s="356"/>
      <c r="N602" s="353"/>
      <c r="O602" s="353"/>
      <c r="P602" s="224"/>
      <c r="Q602" s="357"/>
      <c r="R602" s="353"/>
      <c r="S602" s="353"/>
      <c r="T602" s="353"/>
      <c r="U602" s="353"/>
      <c r="V602" s="353"/>
      <c r="W602" s="353"/>
      <c r="Y602" s="353"/>
    </row>
    <row r="603" spans="1:25" s="358" customFormat="1" x14ac:dyDescent="0.25">
      <c r="A603" s="353"/>
      <c r="B603" s="231"/>
      <c r="C603" s="353"/>
      <c r="D603" s="353"/>
      <c r="E603" s="354"/>
      <c r="F603" s="353"/>
      <c r="G603" s="353"/>
      <c r="H603" s="353"/>
      <c r="I603" s="353"/>
      <c r="J603" s="353"/>
      <c r="K603" s="355"/>
      <c r="L603" s="353"/>
      <c r="M603" s="356"/>
      <c r="N603" s="353"/>
      <c r="O603" s="353"/>
      <c r="P603" s="224"/>
      <c r="Q603" s="357"/>
      <c r="R603" s="353"/>
      <c r="S603" s="353"/>
      <c r="T603" s="353"/>
      <c r="U603" s="353"/>
      <c r="V603" s="353"/>
      <c r="W603" s="353"/>
      <c r="Y603" s="353"/>
    </row>
    <row r="604" spans="1:25" s="358" customFormat="1" x14ac:dyDescent="0.25">
      <c r="A604" s="353"/>
      <c r="B604" s="231"/>
      <c r="C604" s="353"/>
      <c r="D604" s="353"/>
      <c r="E604" s="354"/>
      <c r="F604" s="353"/>
      <c r="G604" s="353"/>
      <c r="H604" s="353"/>
      <c r="I604" s="353"/>
      <c r="J604" s="353"/>
      <c r="K604" s="355"/>
      <c r="L604" s="353"/>
      <c r="M604" s="356"/>
      <c r="N604" s="353"/>
      <c r="O604" s="353"/>
      <c r="P604" s="224"/>
      <c r="Q604" s="357"/>
      <c r="R604" s="353"/>
      <c r="S604" s="353"/>
      <c r="T604" s="353"/>
      <c r="U604" s="353"/>
      <c r="V604" s="353"/>
      <c r="W604" s="353"/>
      <c r="Y604" s="353"/>
    </row>
    <row r="605" spans="1:25" s="358" customFormat="1" x14ac:dyDescent="0.25">
      <c r="A605" s="353"/>
      <c r="B605" s="231"/>
      <c r="C605" s="353"/>
      <c r="D605" s="353"/>
      <c r="E605" s="354"/>
      <c r="F605" s="353"/>
      <c r="G605" s="353"/>
      <c r="H605" s="353"/>
      <c r="I605" s="353"/>
      <c r="J605" s="353"/>
      <c r="K605" s="355"/>
      <c r="L605" s="353"/>
      <c r="M605" s="356"/>
      <c r="N605" s="353"/>
      <c r="O605" s="353"/>
      <c r="P605" s="224"/>
      <c r="Q605" s="357"/>
      <c r="R605" s="353"/>
      <c r="S605" s="353"/>
      <c r="T605" s="353"/>
      <c r="U605" s="353"/>
      <c r="V605" s="353"/>
      <c r="W605" s="353"/>
      <c r="Y605" s="353"/>
    </row>
    <row r="606" spans="1:25" s="358" customFormat="1" x14ac:dyDescent="0.25">
      <c r="A606" s="353"/>
      <c r="B606" s="231"/>
      <c r="C606" s="353"/>
      <c r="D606" s="353"/>
      <c r="E606" s="354"/>
      <c r="F606" s="353"/>
      <c r="G606" s="353"/>
      <c r="H606" s="353"/>
      <c r="I606" s="353"/>
      <c r="J606" s="353"/>
      <c r="K606" s="355"/>
      <c r="L606" s="353"/>
      <c r="M606" s="356"/>
      <c r="N606" s="353"/>
      <c r="O606" s="353"/>
      <c r="P606" s="224"/>
      <c r="Q606" s="357"/>
      <c r="R606" s="353"/>
      <c r="S606" s="353"/>
      <c r="T606" s="353"/>
      <c r="U606" s="353"/>
      <c r="V606" s="353"/>
      <c r="W606" s="353"/>
      <c r="Y606" s="353"/>
    </row>
    <row r="607" spans="1:25" s="358" customFormat="1" x14ac:dyDescent="0.25">
      <c r="A607" s="353"/>
      <c r="B607" s="231"/>
      <c r="C607" s="353"/>
      <c r="D607" s="353"/>
      <c r="E607" s="354"/>
      <c r="F607" s="353"/>
      <c r="G607" s="353"/>
      <c r="H607" s="353"/>
      <c r="I607" s="353"/>
      <c r="J607" s="353"/>
      <c r="K607" s="355"/>
      <c r="L607" s="353"/>
      <c r="M607" s="356"/>
      <c r="N607" s="353"/>
      <c r="O607" s="353"/>
      <c r="P607" s="224"/>
      <c r="Q607" s="357"/>
      <c r="R607" s="353"/>
      <c r="S607" s="353"/>
      <c r="T607" s="353"/>
      <c r="U607" s="353"/>
      <c r="V607" s="353"/>
      <c r="W607" s="353"/>
      <c r="Y607" s="353"/>
    </row>
    <row r="608" spans="1:25" s="358" customFormat="1" x14ac:dyDescent="0.25">
      <c r="A608" s="353"/>
      <c r="B608" s="231"/>
      <c r="C608" s="353"/>
      <c r="D608" s="353"/>
      <c r="E608" s="354"/>
      <c r="F608" s="353"/>
      <c r="G608" s="353"/>
      <c r="H608" s="353"/>
      <c r="I608" s="353"/>
      <c r="J608" s="353"/>
      <c r="K608" s="355"/>
      <c r="L608" s="353"/>
      <c r="M608" s="356"/>
      <c r="N608" s="353"/>
      <c r="O608" s="353"/>
      <c r="P608" s="224"/>
      <c r="Q608" s="357"/>
      <c r="R608" s="353"/>
      <c r="S608" s="353"/>
      <c r="T608" s="353"/>
      <c r="U608" s="353"/>
      <c r="V608" s="353"/>
      <c r="W608" s="353"/>
      <c r="Y608" s="353"/>
    </row>
    <row r="609" spans="1:25" s="358" customFormat="1" x14ac:dyDescent="0.25">
      <c r="A609" s="353"/>
      <c r="B609" s="231"/>
      <c r="C609" s="353"/>
      <c r="D609" s="353"/>
      <c r="E609" s="354"/>
      <c r="F609" s="353"/>
      <c r="G609" s="353"/>
      <c r="H609" s="353"/>
      <c r="I609" s="353"/>
      <c r="J609" s="353"/>
      <c r="K609" s="355"/>
      <c r="L609" s="353"/>
      <c r="M609" s="356"/>
      <c r="N609" s="353"/>
      <c r="O609" s="353"/>
      <c r="P609" s="224"/>
      <c r="Q609" s="357"/>
      <c r="R609" s="353"/>
      <c r="S609" s="353"/>
      <c r="T609" s="353"/>
      <c r="U609" s="353"/>
      <c r="V609" s="353"/>
      <c r="W609" s="353"/>
      <c r="Y609" s="353"/>
    </row>
    <row r="610" spans="1:25" s="358" customFormat="1" x14ac:dyDescent="0.25">
      <c r="A610" s="353"/>
      <c r="B610" s="231"/>
      <c r="C610" s="353"/>
      <c r="D610" s="353"/>
      <c r="E610" s="354"/>
      <c r="F610" s="353"/>
      <c r="G610" s="353"/>
      <c r="H610" s="353"/>
      <c r="I610" s="353"/>
      <c r="J610" s="353"/>
      <c r="K610" s="355"/>
      <c r="L610" s="353"/>
      <c r="M610" s="356"/>
      <c r="N610" s="353"/>
      <c r="O610" s="353"/>
      <c r="P610" s="224"/>
      <c r="Q610" s="357"/>
      <c r="R610" s="353"/>
      <c r="S610" s="353"/>
      <c r="T610" s="353"/>
      <c r="U610" s="353"/>
      <c r="V610" s="353"/>
      <c r="W610" s="353"/>
      <c r="Y610" s="353"/>
    </row>
    <row r="611" spans="1:25" s="358" customFormat="1" x14ac:dyDescent="0.25">
      <c r="A611" s="353"/>
      <c r="B611" s="231"/>
      <c r="C611" s="353"/>
      <c r="D611" s="353"/>
      <c r="E611" s="354"/>
      <c r="F611" s="353"/>
      <c r="G611" s="353"/>
      <c r="H611" s="353"/>
      <c r="I611" s="353"/>
      <c r="J611" s="353"/>
      <c r="K611" s="355"/>
      <c r="L611" s="353"/>
      <c r="M611" s="356"/>
      <c r="N611" s="353"/>
      <c r="O611" s="353"/>
      <c r="P611" s="224"/>
      <c r="Q611" s="357"/>
      <c r="R611" s="353"/>
      <c r="S611" s="353"/>
      <c r="T611" s="353"/>
      <c r="U611" s="353"/>
      <c r="V611" s="353"/>
      <c r="W611" s="353"/>
      <c r="Y611" s="353"/>
    </row>
    <row r="612" spans="1:25" s="358" customFormat="1" x14ac:dyDescent="0.25">
      <c r="A612" s="353"/>
      <c r="B612" s="231"/>
      <c r="C612" s="353"/>
      <c r="D612" s="353"/>
      <c r="E612" s="354"/>
      <c r="F612" s="353"/>
      <c r="G612" s="353"/>
      <c r="H612" s="353"/>
      <c r="I612" s="353"/>
      <c r="J612" s="353"/>
      <c r="K612" s="355"/>
      <c r="L612" s="353"/>
      <c r="M612" s="356"/>
      <c r="N612" s="353"/>
      <c r="O612" s="353"/>
      <c r="P612" s="224"/>
      <c r="Q612" s="357"/>
      <c r="R612" s="353"/>
      <c r="S612" s="353"/>
      <c r="T612" s="353"/>
      <c r="U612" s="353"/>
      <c r="V612" s="353"/>
      <c r="W612" s="353"/>
      <c r="Y612" s="353"/>
    </row>
    <row r="613" spans="1:25" s="358" customFormat="1" x14ac:dyDescent="0.25">
      <c r="A613" s="353"/>
      <c r="B613" s="231"/>
      <c r="C613" s="353"/>
      <c r="D613" s="353"/>
      <c r="E613" s="354"/>
      <c r="F613" s="353"/>
      <c r="G613" s="353"/>
      <c r="H613" s="353"/>
      <c r="I613" s="353"/>
      <c r="J613" s="353"/>
      <c r="K613" s="355"/>
      <c r="L613" s="353"/>
      <c r="M613" s="356"/>
      <c r="N613" s="353"/>
      <c r="O613" s="353"/>
      <c r="P613" s="224"/>
      <c r="Q613" s="357"/>
      <c r="R613" s="353"/>
      <c r="S613" s="353"/>
      <c r="T613" s="353"/>
      <c r="U613" s="353"/>
      <c r="V613" s="353"/>
      <c r="W613" s="353"/>
      <c r="Y613" s="353"/>
    </row>
    <row r="614" spans="1:25" s="358" customFormat="1" x14ac:dyDescent="0.25">
      <c r="A614" s="353"/>
      <c r="B614" s="231"/>
      <c r="C614" s="353"/>
      <c r="D614" s="353"/>
      <c r="E614" s="354"/>
      <c r="F614" s="353"/>
      <c r="G614" s="353"/>
      <c r="H614" s="353"/>
      <c r="I614" s="353"/>
      <c r="J614" s="353"/>
      <c r="K614" s="355"/>
      <c r="L614" s="353"/>
      <c r="M614" s="356"/>
      <c r="N614" s="353"/>
      <c r="O614" s="353"/>
      <c r="P614" s="224"/>
      <c r="Q614" s="357"/>
      <c r="R614" s="353"/>
      <c r="S614" s="353"/>
      <c r="T614" s="353"/>
      <c r="U614" s="353"/>
      <c r="V614" s="353"/>
      <c r="W614" s="353"/>
      <c r="Y614" s="353"/>
    </row>
    <row r="615" spans="1:25" s="358" customFormat="1" x14ac:dyDescent="0.25">
      <c r="A615" s="353"/>
      <c r="B615" s="231"/>
      <c r="C615" s="353"/>
      <c r="D615" s="353"/>
      <c r="E615" s="354"/>
      <c r="F615" s="353"/>
      <c r="G615" s="353"/>
      <c r="H615" s="353"/>
      <c r="I615" s="353"/>
      <c r="J615" s="353"/>
      <c r="K615" s="355"/>
      <c r="L615" s="353"/>
      <c r="M615" s="356"/>
      <c r="N615" s="353"/>
      <c r="O615" s="353"/>
      <c r="P615" s="224"/>
      <c r="Q615" s="357"/>
      <c r="R615" s="353"/>
      <c r="S615" s="353"/>
      <c r="T615" s="353"/>
      <c r="U615" s="353"/>
      <c r="V615" s="353"/>
      <c r="W615" s="353"/>
      <c r="Y615" s="353"/>
    </row>
    <row r="616" spans="1:25" s="358" customFormat="1" x14ac:dyDescent="0.25">
      <c r="A616" s="353"/>
      <c r="B616" s="231"/>
      <c r="C616" s="353"/>
      <c r="D616" s="353"/>
      <c r="E616" s="354"/>
      <c r="F616" s="353"/>
      <c r="G616" s="353"/>
      <c r="H616" s="353"/>
      <c r="I616" s="353"/>
      <c r="J616" s="353"/>
      <c r="K616" s="355"/>
      <c r="L616" s="353"/>
      <c r="M616" s="356"/>
      <c r="N616" s="353"/>
      <c r="O616" s="353"/>
      <c r="P616" s="224"/>
      <c r="Q616" s="357"/>
      <c r="R616" s="353"/>
      <c r="S616" s="353"/>
      <c r="T616" s="353"/>
      <c r="U616" s="353"/>
      <c r="V616" s="353"/>
      <c r="W616" s="353"/>
      <c r="Y616" s="353"/>
    </row>
    <row r="617" spans="1:25" s="358" customFormat="1" x14ac:dyDescent="0.25">
      <c r="A617" s="353"/>
      <c r="B617" s="231"/>
      <c r="C617" s="353"/>
      <c r="D617" s="353"/>
      <c r="E617" s="354"/>
      <c r="F617" s="353"/>
      <c r="G617" s="353"/>
      <c r="H617" s="353"/>
      <c r="I617" s="353"/>
      <c r="J617" s="353"/>
      <c r="K617" s="355"/>
      <c r="L617" s="353"/>
      <c r="M617" s="356"/>
      <c r="N617" s="353"/>
      <c r="O617" s="353"/>
      <c r="P617" s="224"/>
      <c r="Q617" s="357"/>
      <c r="R617" s="353"/>
      <c r="S617" s="353"/>
      <c r="T617" s="353"/>
      <c r="U617" s="353"/>
      <c r="V617" s="353"/>
      <c r="W617" s="353"/>
      <c r="Y617" s="353"/>
    </row>
    <row r="618" spans="1:25" s="358" customFormat="1" x14ac:dyDescent="0.25">
      <c r="A618" s="353"/>
      <c r="B618" s="231"/>
      <c r="C618" s="353"/>
      <c r="D618" s="353"/>
      <c r="E618" s="354"/>
      <c r="F618" s="353"/>
      <c r="G618" s="353"/>
      <c r="H618" s="353"/>
      <c r="I618" s="353"/>
      <c r="J618" s="353"/>
      <c r="K618" s="355"/>
      <c r="L618" s="353"/>
      <c r="M618" s="356"/>
      <c r="N618" s="353"/>
      <c r="O618" s="353"/>
      <c r="P618" s="224"/>
      <c r="Q618" s="357"/>
      <c r="R618" s="353"/>
      <c r="S618" s="353"/>
      <c r="T618" s="353"/>
      <c r="U618" s="353"/>
      <c r="V618" s="353"/>
      <c r="W618" s="353"/>
      <c r="Y618" s="353"/>
    </row>
    <row r="619" spans="1:25" s="358" customFormat="1" x14ac:dyDescent="0.25">
      <c r="A619" s="353"/>
      <c r="B619" s="231"/>
      <c r="C619" s="353"/>
      <c r="D619" s="353"/>
      <c r="E619" s="354"/>
      <c r="F619" s="353"/>
      <c r="G619" s="353"/>
      <c r="H619" s="353"/>
      <c r="I619" s="353"/>
      <c r="J619" s="353"/>
      <c r="K619" s="355"/>
      <c r="L619" s="353"/>
      <c r="M619" s="356"/>
      <c r="N619" s="353"/>
      <c r="O619" s="353"/>
      <c r="P619" s="224"/>
      <c r="Q619" s="357"/>
      <c r="R619" s="353"/>
      <c r="S619" s="353"/>
      <c r="T619" s="353"/>
      <c r="U619" s="353"/>
      <c r="V619" s="353"/>
      <c r="W619" s="353"/>
      <c r="Y619" s="353"/>
    </row>
    <row r="620" spans="1:25" s="358" customFormat="1" x14ac:dyDescent="0.25">
      <c r="A620" s="353"/>
      <c r="B620" s="231"/>
      <c r="C620" s="353"/>
      <c r="D620" s="353"/>
      <c r="E620" s="354"/>
      <c r="F620" s="353"/>
      <c r="G620" s="353"/>
      <c r="H620" s="353"/>
      <c r="I620" s="353"/>
      <c r="J620" s="353"/>
      <c r="K620" s="355"/>
      <c r="L620" s="353"/>
      <c r="M620" s="356"/>
      <c r="N620" s="353"/>
      <c r="O620" s="353"/>
      <c r="P620" s="224"/>
      <c r="Q620" s="357"/>
      <c r="R620" s="353"/>
      <c r="S620" s="353"/>
      <c r="T620" s="353"/>
      <c r="U620" s="353"/>
      <c r="V620" s="353"/>
      <c r="W620" s="353"/>
      <c r="Y620" s="353"/>
    </row>
    <row r="621" spans="1:25" s="358" customFormat="1" x14ac:dyDescent="0.25">
      <c r="A621" s="353"/>
      <c r="B621" s="231"/>
      <c r="C621" s="353"/>
      <c r="D621" s="353"/>
      <c r="E621" s="354"/>
      <c r="F621" s="353"/>
      <c r="G621" s="353"/>
      <c r="H621" s="353"/>
      <c r="I621" s="353"/>
      <c r="J621" s="353"/>
      <c r="K621" s="355"/>
      <c r="L621" s="353"/>
      <c r="M621" s="356"/>
      <c r="N621" s="353"/>
      <c r="O621" s="353"/>
      <c r="P621" s="224"/>
      <c r="Q621" s="357"/>
      <c r="R621" s="353"/>
      <c r="S621" s="353"/>
      <c r="T621" s="353"/>
      <c r="U621" s="353"/>
      <c r="V621" s="353"/>
      <c r="W621" s="353"/>
      <c r="Y621" s="353"/>
    </row>
    <row r="622" spans="1:25" s="358" customFormat="1" x14ac:dyDescent="0.25">
      <c r="A622" s="353"/>
      <c r="B622" s="231"/>
      <c r="C622" s="353"/>
      <c r="D622" s="353"/>
      <c r="E622" s="354"/>
      <c r="F622" s="353"/>
      <c r="G622" s="353"/>
      <c r="H622" s="353"/>
      <c r="I622" s="353"/>
      <c r="J622" s="353"/>
      <c r="K622" s="355"/>
      <c r="L622" s="353"/>
      <c r="M622" s="356"/>
      <c r="N622" s="353"/>
      <c r="O622" s="353"/>
      <c r="P622" s="224"/>
      <c r="Q622" s="357"/>
      <c r="R622" s="353"/>
      <c r="S622" s="353"/>
      <c r="T622" s="353"/>
      <c r="U622" s="353"/>
      <c r="V622" s="353"/>
      <c r="W622" s="353"/>
      <c r="Y622" s="353"/>
    </row>
    <row r="623" spans="1:25" s="358" customFormat="1" x14ac:dyDescent="0.25">
      <c r="A623" s="353"/>
      <c r="B623" s="231"/>
      <c r="C623" s="353"/>
      <c r="D623" s="353"/>
      <c r="E623" s="354"/>
      <c r="F623" s="353"/>
      <c r="G623" s="353"/>
      <c r="H623" s="353"/>
      <c r="I623" s="353"/>
      <c r="J623" s="353"/>
      <c r="K623" s="355"/>
      <c r="L623" s="353"/>
      <c r="M623" s="356"/>
      <c r="N623" s="353"/>
      <c r="O623" s="353"/>
      <c r="P623" s="224"/>
      <c r="Q623" s="357"/>
      <c r="R623" s="353"/>
      <c r="S623" s="353"/>
      <c r="T623" s="353"/>
      <c r="U623" s="353"/>
      <c r="V623" s="353"/>
      <c r="W623" s="353"/>
      <c r="Y623" s="353"/>
    </row>
    <row r="624" spans="1:25" s="358" customFormat="1" x14ac:dyDescent="0.25">
      <c r="A624" s="353"/>
      <c r="B624" s="231"/>
      <c r="C624" s="353"/>
      <c r="D624" s="353"/>
      <c r="E624" s="354"/>
      <c r="F624" s="353"/>
      <c r="G624" s="353"/>
      <c r="H624" s="353"/>
      <c r="I624" s="353"/>
      <c r="J624" s="353"/>
      <c r="K624" s="355"/>
      <c r="L624" s="353"/>
      <c r="M624" s="356"/>
      <c r="N624" s="353"/>
      <c r="O624" s="353"/>
      <c r="P624" s="224"/>
      <c r="Q624" s="357"/>
      <c r="R624" s="353"/>
      <c r="S624" s="353"/>
      <c r="T624" s="353"/>
      <c r="U624" s="353"/>
      <c r="V624" s="353"/>
      <c r="W624" s="353"/>
      <c r="Y624" s="353"/>
    </row>
    <row r="625" spans="1:25" s="358" customFormat="1" x14ac:dyDescent="0.25">
      <c r="A625" s="353"/>
      <c r="B625" s="231"/>
      <c r="C625" s="353"/>
      <c r="D625" s="353"/>
      <c r="E625" s="354"/>
      <c r="F625" s="353"/>
      <c r="G625" s="353"/>
      <c r="H625" s="353"/>
      <c r="I625" s="353"/>
      <c r="J625" s="353"/>
      <c r="K625" s="355"/>
      <c r="L625" s="353"/>
      <c r="M625" s="356"/>
      <c r="N625" s="353"/>
      <c r="O625" s="353"/>
      <c r="P625" s="224"/>
      <c r="Q625" s="357"/>
      <c r="R625" s="353"/>
      <c r="S625" s="353"/>
      <c r="T625" s="353"/>
      <c r="U625" s="353"/>
      <c r="V625" s="353"/>
      <c r="W625" s="353"/>
      <c r="Y625" s="353"/>
    </row>
    <row r="626" spans="1:25" s="358" customFormat="1" x14ac:dyDescent="0.25">
      <c r="A626" s="353"/>
      <c r="B626" s="231"/>
      <c r="C626" s="353"/>
      <c r="D626" s="353"/>
      <c r="E626" s="354"/>
      <c r="F626" s="353"/>
      <c r="G626" s="353"/>
      <c r="H626" s="353"/>
      <c r="I626" s="353"/>
      <c r="J626" s="353"/>
      <c r="K626" s="355"/>
      <c r="L626" s="353"/>
      <c r="M626" s="356"/>
      <c r="N626" s="353"/>
      <c r="O626" s="353"/>
      <c r="P626" s="224"/>
      <c r="Q626" s="357"/>
      <c r="R626" s="353"/>
      <c r="S626" s="353"/>
      <c r="T626" s="353"/>
      <c r="U626" s="353"/>
      <c r="V626" s="353"/>
      <c r="W626" s="353"/>
      <c r="Y626" s="353"/>
    </row>
    <row r="627" spans="1:25" s="358" customFormat="1" x14ac:dyDescent="0.25">
      <c r="A627" s="353"/>
      <c r="B627" s="231"/>
      <c r="C627" s="353"/>
      <c r="D627" s="353"/>
      <c r="E627" s="354"/>
      <c r="F627" s="353"/>
      <c r="G627" s="353"/>
      <c r="H627" s="353"/>
      <c r="I627" s="353"/>
      <c r="J627" s="353"/>
      <c r="K627" s="355"/>
      <c r="L627" s="353"/>
      <c r="M627" s="356"/>
      <c r="N627" s="353"/>
      <c r="O627" s="353"/>
      <c r="P627" s="224"/>
      <c r="Q627" s="357"/>
      <c r="R627" s="353"/>
      <c r="S627" s="353"/>
      <c r="T627" s="353"/>
      <c r="U627" s="353"/>
      <c r="V627" s="353"/>
      <c r="W627" s="353"/>
      <c r="Y627" s="353"/>
    </row>
    <row r="628" spans="1:25" s="358" customFormat="1" x14ac:dyDescent="0.25">
      <c r="A628" s="353"/>
      <c r="B628" s="231"/>
      <c r="C628" s="353"/>
      <c r="D628" s="353"/>
      <c r="E628" s="354"/>
      <c r="F628" s="353"/>
      <c r="G628" s="353"/>
      <c r="H628" s="353"/>
      <c r="I628" s="353"/>
      <c r="J628" s="353"/>
      <c r="K628" s="355"/>
      <c r="L628" s="353"/>
      <c r="M628" s="356"/>
      <c r="N628" s="353"/>
      <c r="O628" s="353"/>
      <c r="P628" s="224"/>
      <c r="Q628" s="357"/>
      <c r="R628" s="353"/>
      <c r="S628" s="353"/>
      <c r="T628" s="353"/>
      <c r="U628" s="353"/>
      <c r="V628" s="353"/>
      <c r="W628" s="353"/>
      <c r="Y628" s="353"/>
    </row>
    <row r="629" spans="1:25" s="358" customFormat="1" x14ac:dyDescent="0.25">
      <c r="A629" s="353"/>
      <c r="B629" s="231"/>
      <c r="C629" s="353"/>
      <c r="D629" s="353"/>
      <c r="E629" s="354"/>
      <c r="F629" s="353"/>
      <c r="G629" s="353"/>
      <c r="H629" s="353"/>
      <c r="I629" s="353"/>
      <c r="J629" s="353"/>
      <c r="K629" s="355"/>
      <c r="L629" s="353"/>
      <c r="M629" s="356"/>
      <c r="N629" s="353"/>
      <c r="O629" s="353"/>
      <c r="P629" s="224"/>
      <c r="Q629" s="357"/>
      <c r="R629" s="353"/>
      <c r="S629" s="353"/>
      <c r="T629" s="353"/>
      <c r="U629" s="353"/>
      <c r="V629" s="353"/>
      <c r="W629" s="353"/>
      <c r="Y629" s="353"/>
    </row>
    <row r="630" spans="1:25" s="358" customFormat="1" x14ac:dyDescent="0.25">
      <c r="A630" s="353"/>
      <c r="B630" s="231"/>
      <c r="C630" s="353"/>
      <c r="D630" s="353"/>
      <c r="E630" s="354"/>
      <c r="F630" s="353"/>
      <c r="G630" s="353"/>
      <c r="H630" s="353"/>
      <c r="I630" s="353"/>
      <c r="J630" s="353"/>
      <c r="K630" s="355"/>
      <c r="L630" s="353"/>
      <c r="M630" s="356"/>
      <c r="N630" s="353"/>
      <c r="O630" s="353"/>
      <c r="P630" s="224"/>
      <c r="Q630" s="357"/>
      <c r="R630" s="353"/>
      <c r="S630" s="353"/>
      <c r="T630" s="353"/>
      <c r="U630" s="353"/>
      <c r="V630" s="353"/>
      <c r="W630" s="353"/>
      <c r="Y630" s="353"/>
    </row>
    <row r="631" spans="1:25" s="358" customFormat="1" x14ac:dyDescent="0.25">
      <c r="A631" s="353"/>
      <c r="B631" s="231"/>
      <c r="C631" s="353"/>
      <c r="D631" s="353"/>
      <c r="E631" s="354"/>
      <c r="F631" s="353"/>
      <c r="G631" s="353"/>
      <c r="H631" s="353"/>
      <c r="I631" s="353"/>
      <c r="J631" s="353"/>
      <c r="K631" s="355"/>
      <c r="L631" s="353"/>
      <c r="M631" s="356"/>
      <c r="N631" s="353"/>
      <c r="O631" s="353"/>
      <c r="P631" s="224"/>
      <c r="Q631" s="357"/>
      <c r="R631" s="353"/>
      <c r="S631" s="353"/>
      <c r="T631" s="353"/>
      <c r="U631" s="353"/>
      <c r="V631" s="353"/>
      <c r="W631" s="353"/>
      <c r="Y631" s="353"/>
    </row>
    <row r="632" spans="1:25" s="358" customFormat="1" x14ac:dyDescent="0.25">
      <c r="A632" s="353"/>
      <c r="B632" s="231"/>
      <c r="C632" s="353"/>
      <c r="D632" s="353"/>
      <c r="E632" s="354"/>
      <c r="F632" s="353"/>
      <c r="G632" s="353"/>
      <c r="H632" s="353"/>
      <c r="I632" s="353"/>
      <c r="J632" s="353"/>
      <c r="K632" s="355"/>
      <c r="L632" s="353"/>
      <c r="M632" s="356"/>
      <c r="N632" s="353"/>
      <c r="O632" s="353"/>
      <c r="P632" s="224"/>
      <c r="Q632" s="357"/>
      <c r="R632" s="353"/>
      <c r="S632" s="353"/>
      <c r="T632" s="353"/>
      <c r="U632" s="353"/>
      <c r="V632" s="353"/>
      <c r="W632" s="353"/>
      <c r="Y632" s="353"/>
    </row>
    <row r="633" spans="1:25" s="358" customFormat="1" x14ac:dyDescent="0.25">
      <c r="A633" s="353"/>
      <c r="B633" s="231"/>
      <c r="C633" s="353"/>
      <c r="D633" s="353"/>
      <c r="E633" s="354"/>
      <c r="F633" s="353"/>
      <c r="G633" s="353"/>
      <c r="H633" s="353"/>
      <c r="I633" s="353"/>
      <c r="J633" s="353"/>
      <c r="K633" s="355"/>
      <c r="L633" s="353"/>
      <c r="M633" s="356"/>
      <c r="N633" s="353"/>
      <c r="O633" s="353"/>
      <c r="P633" s="224"/>
      <c r="Q633" s="357"/>
      <c r="R633" s="353"/>
      <c r="S633" s="353"/>
      <c r="T633" s="353"/>
      <c r="U633" s="353"/>
      <c r="V633" s="353"/>
      <c r="W633" s="353"/>
      <c r="Y633" s="353"/>
    </row>
    <row r="634" spans="1:25" s="358" customFormat="1" x14ac:dyDescent="0.25">
      <c r="A634" s="353"/>
      <c r="B634" s="231"/>
      <c r="C634" s="353"/>
      <c r="D634" s="353"/>
      <c r="E634" s="354"/>
      <c r="F634" s="353"/>
      <c r="G634" s="353"/>
      <c r="H634" s="353"/>
      <c r="I634" s="353"/>
      <c r="J634" s="353"/>
      <c r="K634" s="355"/>
      <c r="L634" s="353"/>
      <c r="M634" s="356"/>
      <c r="N634" s="353"/>
      <c r="O634" s="353"/>
      <c r="P634" s="224"/>
      <c r="Q634" s="357"/>
      <c r="R634" s="353"/>
      <c r="S634" s="353"/>
      <c r="T634" s="353"/>
      <c r="U634" s="353"/>
      <c r="V634" s="353"/>
      <c r="W634" s="353"/>
      <c r="Y634" s="353"/>
    </row>
    <row r="635" spans="1:25" s="358" customFormat="1" x14ac:dyDescent="0.25">
      <c r="A635" s="353"/>
      <c r="B635" s="231"/>
      <c r="C635" s="353"/>
      <c r="D635" s="353"/>
      <c r="E635" s="354"/>
      <c r="F635" s="353"/>
      <c r="G635" s="353"/>
      <c r="H635" s="353"/>
      <c r="I635" s="353"/>
      <c r="J635" s="353"/>
      <c r="K635" s="355"/>
      <c r="L635" s="353"/>
      <c r="M635" s="356"/>
      <c r="N635" s="353"/>
      <c r="O635" s="353"/>
      <c r="P635" s="224"/>
      <c r="Q635" s="357"/>
      <c r="R635" s="353"/>
      <c r="S635" s="353"/>
      <c r="T635" s="353"/>
      <c r="U635" s="353"/>
      <c r="V635" s="353"/>
      <c r="W635" s="353"/>
      <c r="Y635" s="353"/>
    </row>
    <row r="636" spans="1:25" s="358" customFormat="1" x14ac:dyDescent="0.25">
      <c r="A636" s="353"/>
      <c r="B636" s="231"/>
      <c r="C636" s="353"/>
      <c r="D636" s="353"/>
      <c r="E636" s="354"/>
      <c r="F636" s="353"/>
      <c r="G636" s="353"/>
      <c r="H636" s="353"/>
      <c r="I636" s="353"/>
      <c r="J636" s="353"/>
      <c r="K636" s="355"/>
      <c r="L636" s="353"/>
      <c r="M636" s="356"/>
      <c r="N636" s="353"/>
      <c r="O636" s="353"/>
      <c r="P636" s="224"/>
      <c r="Q636" s="357"/>
      <c r="R636" s="353"/>
      <c r="S636" s="353"/>
      <c r="T636" s="353"/>
      <c r="U636" s="353"/>
      <c r="V636" s="353"/>
      <c r="W636" s="353"/>
      <c r="Y636" s="353"/>
    </row>
    <row r="637" spans="1:25" s="358" customFormat="1" x14ac:dyDescent="0.25">
      <c r="A637" s="353"/>
      <c r="B637" s="231"/>
      <c r="C637" s="353"/>
      <c r="D637" s="353"/>
      <c r="E637" s="354"/>
      <c r="F637" s="353"/>
      <c r="G637" s="353"/>
      <c r="H637" s="353"/>
      <c r="I637" s="353"/>
      <c r="J637" s="353"/>
      <c r="K637" s="355"/>
      <c r="L637" s="353"/>
      <c r="M637" s="356"/>
      <c r="N637" s="353"/>
      <c r="O637" s="353"/>
      <c r="P637" s="224"/>
      <c r="Q637" s="357"/>
      <c r="R637" s="353"/>
      <c r="S637" s="353"/>
      <c r="T637" s="353"/>
      <c r="U637" s="353"/>
      <c r="V637" s="353"/>
      <c r="W637" s="353"/>
      <c r="Y637" s="353"/>
    </row>
    <row r="638" spans="1:25" s="358" customFormat="1" x14ac:dyDescent="0.25">
      <c r="A638" s="353"/>
      <c r="B638" s="231"/>
      <c r="C638" s="353"/>
      <c r="D638" s="353"/>
      <c r="E638" s="354"/>
      <c r="F638" s="353"/>
      <c r="G638" s="353"/>
      <c r="H638" s="353"/>
      <c r="I638" s="353"/>
      <c r="J638" s="353"/>
      <c r="K638" s="355"/>
      <c r="L638" s="353"/>
      <c r="M638" s="356"/>
      <c r="N638" s="353"/>
      <c r="O638" s="353"/>
      <c r="P638" s="224"/>
      <c r="Q638" s="357"/>
      <c r="R638" s="353"/>
      <c r="S638" s="353"/>
      <c r="T638" s="353"/>
      <c r="U638" s="353"/>
      <c r="V638" s="353"/>
      <c r="W638" s="353"/>
      <c r="Y638" s="353"/>
    </row>
    <row r="639" spans="1:25" s="358" customFormat="1" x14ac:dyDescent="0.25">
      <c r="A639" s="353"/>
      <c r="B639" s="231"/>
      <c r="C639" s="353"/>
      <c r="D639" s="353"/>
      <c r="E639" s="354"/>
      <c r="F639" s="353"/>
      <c r="G639" s="353"/>
      <c r="H639" s="353"/>
      <c r="I639" s="353"/>
      <c r="J639" s="353"/>
      <c r="K639" s="355"/>
      <c r="L639" s="353"/>
      <c r="M639" s="356"/>
      <c r="N639" s="353"/>
      <c r="O639" s="353"/>
      <c r="P639" s="224"/>
      <c r="Q639" s="357"/>
      <c r="R639" s="353"/>
      <c r="S639" s="353"/>
      <c r="T639" s="353"/>
      <c r="U639" s="353"/>
      <c r="V639" s="353"/>
      <c r="W639" s="353"/>
      <c r="Y639" s="353"/>
    </row>
    <row r="640" spans="1:25" s="358" customFormat="1" x14ac:dyDescent="0.25">
      <c r="A640" s="353"/>
      <c r="B640" s="231"/>
      <c r="C640" s="353"/>
      <c r="D640" s="353"/>
      <c r="E640" s="354"/>
      <c r="F640" s="353"/>
      <c r="G640" s="353"/>
      <c r="H640" s="353"/>
      <c r="I640" s="353"/>
      <c r="J640" s="353"/>
      <c r="K640" s="355"/>
      <c r="L640" s="353"/>
      <c r="M640" s="356"/>
      <c r="N640" s="353"/>
      <c r="O640" s="353"/>
      <c r="P640" s="224"/>
      <c r="Q640" s="357"/>
      <c r="R640" s="353"/>
      <c r="S640" s="353"/>
      <c r="T640" s="353"/>
      <c r="U640" s="353"/>
      <c r="V640" s="353"/>
      <c r="W640" s="353"/>
      <c r="Y640" s="353"/>
    </row>
    <row r="641" spans="1:25" s="358" customFormat="1" x14ac:dyDescent="0.25">
      <c r="A641" s="353"/>
      <c r="B641" s="231"/>
      <c r="C641" s="353"/>
      <c r="D641" s="353"/>
      <c r="E641" s="354"/>
      <c r="F641" s="353"/>
      <c r="G641" s="353"/>
      <c r="H641" s="353"/>
      <c r="I641" s="353"/>
      <c r="J641" s="353"/>
      <c r="K641" s="355"/>
      <c r="L641" s="353"/>
      <c r="M641" s="356"/>
      <c r="N641" s="353"/>
      <c r="O641" s="353"/>
      <c r="P641" s="224"/>
      <c r="Q641" s="357"/>
      <c r="R641" s="353"/>
      <c r="S641" s="353"/>
      <c r="T641" s="353"/>
      <c r="U641" s="353"/>
      <c r="V641" s="353"/>
      <c r="W641" s="353"/>
      <c r="Y641" s="353"/>
    </row>
    <row r="642" spans="1:25" s="358" customFormat="1" x14ac:dyDescent="0.25">
      <c r="A642" s="353"/>
      <c r="B642" s="231"/>
      <c r="C642" s="353"/>
      <c r="D642" s="353"/>
      <c r="E642" s="354"/>
      <c r="F642" s="353"/>
      <c r="G642" s="353"/>
      <c r="H642" s="353"/>
      <c r="I642" s="353"/>
      <c r="J642" s="353"/>
      <c r="K642" s="355"/>
      <c r="L642" s="353"/>
      <c r="M642" s="356"/>
      <c r="N642" s="353"/>
      <c r="O642" s="353"/>
      <c r="P642" s="224"/>
      <c r="Q642" s="357"/>
      <c r="R642" s="353"/>
      <c r="S642" s="353"/>
      <c r="T642" s="353"/>
      <c r="U642" s="353"/>
      <c r="V642" s="353"/>
      <c r="W642" s="353"/>
      <c r="Y642" s="353"/>
    </row>
    <row r="643" spans="1:25" s="358" customFormat="1" x14ac:dyDescent="0.25">
      <c r="A643" s="353"/>
      <c r="B643" s="231"/>
      <c r="C643" s="353"/>
      <c r="D643" s="353"/>
      <c r="E643" s="354"/>
      <c r="F643" s="353"/>
      <c r="G643" s="353"/>
      <c r="H643" s="353"/>
      <c r="I643" s="353"/>
      <c r="J643" s="353"/>
      <c r="K643" s="355"/>
      <c r="L643" s="353"/>
      <c r="M643" s="356"/>
      <c r="N643" s="353"/>
      <c r="O643" s="353"/>
      <c r="P643" s="224"/>
      <c r="Q643" s="357"/>
      <c r="R643" s="353"/>
      <c r="S643" s="353"/>
      <c r="T643" s="353"/>
      <c r="U643" s="353"/>
      <c r="V643" s="353"/>
      <c r="W643" s="353"/>
      <c r="Y643" s="353"/>
    </row>
    <row r="644" spans="1:25" s="358" customFormat="1" x14ac:dyDescent="0.25">
      <c r="A644" s="353"/>
      <c r="B644" s="231"/>
      <c r="C644" s="353"/>
      <c r="D644" s="353"/>
      <c r="E644" s="354"/>
      <c r="F644" s="353"/>
      <c r="G644" s="353"/>
      <c r="H644" s="353"/>
      <c r="I644" s="353"/>
      <c r="J644" s="353"/>
      <c r="K644" s="355"/>
      <c r="L644" s="353"/>
      <c r="M644" s="356"/>
      <c r="N644" s="353"/>
      <c r="O644" s="353"/>
      <c r="P644" s="224"/>
      <c r="Q644" s="357"/>
      <c r="R644" s="353"/>
      <c r="S644" s="353"/>
      <c r="T644" s="353"/>
      <c r="U644" s="353"/>
      <c r="V644" s="353"/>
      <c r="W644" s="353"/>
      <c r="Y644" s="353"/>
    </row>
    <row r="645" spans="1:25" s="358" customFormat="1" x14ac:dyDescent="0.25">
      <c r="A645" s="353"/>
      <c r="B645" s="231"/>
      <c r="C645" s="353"/>
      <c r="D645" s="353"/>
      <c r="E645" s="354"/>
      <c r="F645" s="353"/>
      <c r="G645" s="353"/>
      <c r="H645" s="353"/>
      <c r="I645" s="353"/>
      <c r="J645" s="353"/>
      <c r="K645" s="355"/>
      <c r="L645" s="353"/>
      <c r="M645" s="356"/>
      <c r="N645" s="353"/>
      <c r="O645" s="353"/>
      <c r="P645" s="224"/>
      <c r="Q645" s="357"/>
      <c r="R645" s="353"/>
      <c r="S645" s="353"/>
      <c r="T645" s="353"/>
      <c r="U645" s="353"/>
      <c r="V645" s="353"/>
      <c r="W645" s="353"/>
      <c r="Y645" s="353"/>
    </row>
    <row r="646" spans="1:25" s="358" customFormat="1" x14ac:dyDescent="0.25">
      <c r="A646" s="353"/>
      <c r="B646" s="231"/>
      <c r="C646" s="353"/>
      <c r="D646" s="353"/>
      <c r="E646" s="354"/>
      <c r="F646" s="353"/>
      <c r="G646" s="353"/>
      <c r="H646" s="353"/>
      <c r="I646" s="353"/>
      <c r="J646" s="353"/>
      <c r="K646" s="355"/>
      <c r="L646" s="353"/>
      <c r="M646" s="356"/>
      <c r="N646" s="353"/>
      <c r="O646" s="353"/>
      <c r="P646" s="224"/>
      <c r="Q646" s="357"/>
      <c r="R646" s="353"/>
      <c r="S646" s="353"/>
      <c r="T646" s="353"/>
      <c r="U646" s="353"/>
      <c r="V646" s="353"/>
      <c r="W646" s="353"/>
      <c r="Y646" s="353"/>
    </row>
    <row r="647" spans="1:25" s="358" customFormat="1" x14ac:dyDescent="0.25">
      <c r="A647" s="353"/>
      <c r="B647" s="231"/>
      <c r="C647" s="353"/>
      <c r="D647" s="353"/>
      <c r="E647" s="354"/>
      <c r="F647" s="353"/>
      <c r="G647" s="353"/>
      <c r="H647" s="353"/>
      <c r="I647" s="353"/>
      <c r="J647" s="353"/>
      <c r="K647" s="355"/>
      <c r="L647" s="353"/>
      <c r="M647" s="356"/>
      <c r="N647" s="353"/>
      <c r="O647" s="353"/>
      <c r="P647" s="224"/>
      <c r="Q647" s="357"/>
      <c r="R647" s="353"/>
      <c r="S647" s="353"/>
      <c r="T647" s="353"/>
      <c r="U647" s="353"/>
      <c r="V647" s="353"/>
      <c r="W647" s="353"/>
      <c r="Y647" s="353"/>
    </row>
    <row r="648" spans="1:25" s="358" customFormat="1" x14ac:dyDescent="0.25">
      <c r="A648" s="353"/>
      <c r="B648" s="231"/>
      <c r="C648" s="353"/>
      <c r="D648" s="353"/>
      <c r="E648" s="354"/>
      <c r="F648" s="353"/>
      <c r="G648" s="353"/>
      <c r="H648" s="353"/>
      <c r="I648" s="353"/>
      <c r="J648" s="353"/>
      <c r="K648" s="355"/>
      <c r="L648" s="353"/>
      <c r="M648" s="356"/>
      <c r="N648" s="353"/>
      <c r="O648" s="353"/>
      <c r="P648" s="224"/>
      <c r="Q648" s="357"/>
      <c r="R648" s="353"/>
      <c r="S648" s="353"/>
      <c r="T648" s="353"/>
      <c r="U648" s="353"/>
      <c r="V648" s="353"/>
      <c r="W648" s="353"/>
      <c r="Y648" s="353"/>
    </row>
    <row r="649" spans="1:25" s="358" customFormat="1" x14ac:dyDescent="0.25">
      <c r="A649" s="353"/>
      <c r="B649" s="231"/>
      <c r="C649" s="353"/>
      <c r="D649" s="353"/>
      <c r="E649" s="354"/>
      <c r="F649" s="353"/>
      <c r="G649" s="353"/>
      <c r="H649" s="353"/>
      <c r="I649" s="353"/>
      <c r="J649" s="353"/>
      <c r="K649" s="355"/>
      <c r="L649" s="353"/>
      <c r="M649" s="356"/>
      <c r="N649" s="353"/>
      <c r="O649" s="353"/>
      <c r="P649" s="224"/>
      <c r="Q649" s="357"/>
      <c r="R649" s="353"/>
      <c r="S649" s="353"/>
      <c r="T649" s="353"/>
      <c r="U649" s="353"/>
      <c r="V649" s="353"/>
      <c r="W649" s="353"/>
      <c r="Y649" s="353"/>
    </row>
    <row r="650" spans="1:25" s="358" customFormat="1" x14ac:dyDescent="0.25">
      <c r="A650" s="353"/>
      <c r="B650" s="231"/>
      <c r="C650" s="353"/>
      <c r="D650" s="353"/>
      <c r="E650" s="354"/>
      <c r="F650" s="353"/>
      <c r="G650" s="353"/>
      <c r="H650" s="353"/>
      <c r="I650" s="353"/>
      <c r="J650" s="353"/>
      <c r="K650" s="355"/>
      <c r="L650" s="353"/>
      <c r="M650" s="356"/>
      <c r="N650" s="353"/>
      <c r="O650" s="353"/>
      <c r="P650" s="224"/>
      <c r="Q650" s="357"/>
      <c r="R650" s="353"/>
      <c r="S650" s="353"/>
      <c r="T650" s="353"/>
      <c r="U650" s="353"/>
      <c r="V650" s="353"/>
      <c r="W650" s="353"/>
      <c r="Y650" s="353"/>
    </row>
    <row r="651" spans="1:25" s="358" customFormat="1" x14ac:dyDescent="0.25">
      <c r="A651" s="353"/>
      <c r="B651" s="231"/>
      <c r="C651" s="353"/>
      <c r="D651" s="353"/>
      <c r="E651" s="354"/>
      <c r="F651" s="353"/>
      <c r="G651" s="353"/>
      <c r="H651" s="353"/>
      <c r="I651" s="353"/>
      <c r="J651" s="353"/>
      <c r="K651" s="355"/>
      <c r="L651" s="353"/>
      <c r="M651" s="356"/>
      <c r="N651" s="353"/>
      <c r="O651" s="353"/>
      <c r="P651" s="224"/>
      <c r="Q651" s="357"/>
      <c r="R651" s="353"/>
      <c r="S651" s="353"/>
      <c r="T651" s="353"/>
      <c r="U651" s="353"/>
      <c r="V651" s="353"/>
      <c r="W651" s="353"/>
      <c r="Y651" s="353"/>
    </row>
    <row r="652" spans="1:25" s="358" customFormat="1" x14ac:dyDescent="0.25">
      <c r="A652" s="353"/>
      <c r="B652" s="231"/>
      <c r="C652" s="353"/>
      <c r="D652" s="353"/>
      <c r="E652" s="354"/>
      <c r="F652" s="353"/>
      <c r="G652" s="353"/>
      <c r="H652" s="353"/>
      <c r="I652" s="353"/>
      <c r="J652" s="353"/>
      <c r="K652" s="355"/>
      <c r="L652" s="353"/>
      <c r="M652" s="356"/>
      <c r="N652" s="353"/>
      <c r="O652" s="353"/>
      <c r="P652" s="224"/>
      <c r="Q652" s="357"/>
      <c r="R652" s="353"/>
      <c r="S652" s="353"/>
      <c r="T652" s="353"/>
      <c r="U652" s="353"/>
      <c r="V652" s="353"/>
      <c r="W652" s="353"/>
      <c r="Y652" s="353"/>
    </row>
    <row r="653" spans="1:25" s="358" customFormat="1" x14ac:dyDescent="0.25">
      <c r="A653" s="353"/>
      <c r="B653" s="231"/>
      <c r="C653" s="353"/>
      <c r="D653" s="353"/>
      <c r="E653" s="354"/>
      <c r="F653" s="353"/>
      <c r="G653" s="353"/>
      <c r="H653" s="353"/>
      <c r="I653" s="353"/>
      <c r="J653" s="353"/>
      <c r="K653" s="355"/>
      <c r="L653" s="353"/>
      <c r="M653" s="356"/>
      <c r="N653" s="353"/>
      <c r="O653" s="353"/>
      <c r="P653" s="224"/>
      <c r="Q653" s="357"/>
      <c r="R653" s="353"/>
      <c r="S653" s="353"/>
      <c r="T653" s="353"/>
      <c r="U653" s="353"/>
      <c r="V653" s="353"/>
      <c r="W653" s="353"/>
      <c r="Y653" s="353"/>
    </row>
    <row r="654" spans="1:25" s="358" customFormat="1" x14ac:dyDescent="0.25">
      <c r="A654" s="353"/>
      <c r="B654" s="231"/>
      <c r="C654" s="353"/>
      <c r="D654" s="353"/>
      <c r="E654" s="354"/>
      <c r="F654" s="353"/>
      <c r="G654" s="353"/>
      <c r="H654" s="353"/>
      <c r="I654" s="353"/>
      <c r="J654" s="353"/>
      <c r="K654" s="355"/>
      <c r="L654" s="353"/>
      <c r="M654" s="356"/>
      <c r="N654" s="353"/>
      <c r="O654" s="353"/>
      <c r="P654" s="224"/>
      <c r="Q654" s="357"/>
      <c r="R654" s="353"/>
      <c r="S654" s="353"/>
      <c r="T654" s="353"/>
      <c r="U654" s="353"/>
      <c r="V654" s="353"/>
      <c r="W654" s="353"/>
      <c r="Y654" s="353"/>
    </row>
    <row r="655" spans="1:25" s="358" customFormat="1" x14ac:dyDescent="0.25">
      <c r="A655" s="353"/>
      <c r="B655" s="231"/>
      <c r="C655" s="353"/>
      <c r="D655" s="353"/>
      <c r="E655" s="354"/>
      <c r="F655" s="353"/>
      <c r="G655" s="353"/>
      <c r="H655" s="353"/>
      <c r="I655" s="353"/>
      <c r="J655" s="353"/>
      <c r="K655" s="355"/>
      <c r="L655" s="353"/>
      <c r="M655" s="356"/>
      <c r="N655" s="353"/>
      <c r="O655" s="353"/>
      <c r="P655" s="224"/>
      <c r="Q655" s="357"/>
      <c r="R655" s="353"/>
      <c r="S655" s="353"/>
      <c r="T655" s="353"/>
      <c r="U655" s="353"/>
      <c r="V655" s="353"/>
      <c r="W655" s="353"/>
      <c r="Y655" s="353"/>
    </row>
    <row r="656" spans="1:25" s="358" customFormat="1" x14ac:dyDescent="0.25">
      <c r="A656" s="353"/>
      <c r="B656" s="231"/>
      <c r="C656" s="353"/>
      <c r="D656" s="353"/>
      <c r="E656" s="354"/>
      <c r="F656" s="353"/>
      <c r="G656" s="353"/>
      <c r="H656" s="353"/>
      <c r="I656" s="353"/>
      <c r="J656" s="353"/>
      <c r="K656" s="355"/>
      <c r="L656" s="353"/>
      <c r="M656" s="356"/>
      <c r="N656" s="353"/>
      <c r="O656" s="353"/>
      <c r="P656" s="224"/>
      <c r="Q656" s="357"/>
      <c r="R656" s="353"/>
      <c r="S656" s="353"/>
      <c r="T656" s="353"/>
      <c r="U656" s="353"/>
      <c r="V656" s="353"/>
      <c r="W656" s="353"/>
      <c r="Y656" s="353"/>
    </row>
    <row r="657" spans="1:25" s="358" customFormat="1" x14ac:dyDescent="0.25">
      <c r="A657" s="353"/>
      <c r="B657" s="231"/>
      <c r="C657" s="353"/>
      <c r="D657" s="353"/>
      <c r="E657" s="354"/>
      <c r="F657" s="353"/>
      <c r="G657" s="353"/>
      <c r="H657" s="353"/>
      <c r="I657" s="353"/>
      <c r="J657" s="353"/>
      <c r="K657" s="355"/>
      <c r="L657" s="353"/>
      <c r="M657" s="356"/>
      <c r="N657" s="353"/>
      <c r="O657" s="353"/>
      <c r="P657" s="224"/>
      <c r="Q657" s="357"/>
      <c r="R657" s="353"/>
      <c r="S657" s="353"/>
      <c r="T657" s="353"/>
      <c r="U657" s="353"/>
      <c r="V657" s="353"/>
      <c r="W657" s="353"/>
      <c r="Y657" s="353"/>
    </row>
    <row r="658" spans="1:25" s="358" customFormat="1" x14ac:dyDescent="0.25">
      <c r="A658" s="353"/>
      <c r="B658" s="231"/>
      <c r="C658" s="353"/>
      <c r="D658" s="353"/>
      <c r="E658" s="354"/>
      <c r="F658" s="353"/>
      <c r="G658" s="353"/>
      <c r="H658" s="353"/>
      <c r="I658" s="353"/>
      <c r="J658" s="353"/>
      <c r="K658" s="355"/>
      <c r="L658" s="353"/>
      <c r="M658" s="356"/>
      <c r="N658" s="353"/>
      <c r="O658" s="353"/>
      <c r="P658" s="224"/>
      <c r="Q658" s="357"/>
      <c r="R658" s="353"/>
      <c r="S658" s="353"/>
      <c r="T658" s="353"/>
      <c r="U658" s="353"/>
      <c r="V658" s="353"/>
      <c r="W658" s="353"/>
      <c r="Y658" s="353"/>
    </row>
    <row r="659" spans="1:25" s="358" customFormat="1" x14ac:dyDescent="0.25">
      <c r="A659" s="353"/>
      <c r="B659" s="231"/>
      <c r="C659" s="353"/>
      <c r="D659" s="353"/>
      <c r="E659" s="354"/>
      <c r="F659" s="353"/>
      <c r="G659" s="353"/>
      <c r="H659" s="353"/>
      <c r="I659" s="353"/>
      <c r="J659" s="353"/>
      <c r="K659" s="355"/>
      <c r="L659" s="353"/>
      <c r="M659" s="356"/>
      <c r="N659" s="353"/>
      <c r="O659" s="353"/>
      <c r="P659" s="224"/>
      <c r="Q659" s="357"/>
      <c r="R659" s="353"/>
      <c r="S659" s="353"/>
      <c r="T659" s="353"/>
      <c r="U659" s="353"/>
      <c r="V659" s="353"/>
      <c r="W659" s="353"/>
      <c r="Y659" s="353"/>
    </row>
    <row r="660" spans="1:25" s="358" customFormat="1" x14ac:dyDescent="0.25">
      <c r="A660" s="353"/>
      <c r="B660" s="231"/>
      <c r="C660" s="353"/>
      <c r="D660" s="353"/>
      <c r="E660" s="354"/>
      <c r="F660" s="353"/>
      <c r="G660" s="353"/>
      <c r="H660" s="353"/>
      <c r="I660" s="353"/>
      <c r="J660" s="353"/>
      <c r="K660" s="355"/>
      <c r="L660" s="353"/>
      <c r="M660" s="356"/>
      <c r="N660" s="353"/>
      <c r="O660" s="353"/>
      <c r="P660" s="224"/>
      <c r="Q660" s="357"/>
      <c r="R660" s="353"/>
      <c r="S660" s="353"/>
      <c r="T660" s="353"/>
      <c r="U660" s="353"/>
      <c r="V660" s="353"/>
      <c r="W660" s="353"/>
      <c r="Y660" s="353"/>
    </row>
    <row r="661" spans="1:25" s="358" customFormat="1" x14ac:dyDescent="0.25">
      <c r="A661" s="353"/>
      <c r="B661" s="231"/>
      <c r="C661" s="353"/>
      <c r="D661" s="353"/>
      <c r="E661" s="354"/>
      <c r="F661" s="353"/>
      <c r="G661" s="353"/>
      <c r="H661" s="353"/>
      <c r="I661" s="353"/>
      <c r="J661" s="353"/>
      <c r="K661" s="355"/>
      <c r="L661" s="353"/>
      <c r="M661" s="356"/>
      <c r="N661" s="353"/>
      <c r="O661" s="353"/>
      <c r="P661" s="224"/>
      <c r="Q661" s="357"/>
      <c r="R661" s="353"/>
      <c r="S661" s="353"/>
      <c r="T661" s="353"/>
      <c r="U661" s="353"/>
      <c r="V661" s="353"/>
      <c r="W661" s="353"/>
      <c r="Y661" s="353"/>
    </row>
    <row r="662" spans="1:25" s="358" customFormat="1" x14ac:dyDescent="0.25">
      <c r="A662" s="353"/>
      <c r="B662" s="231"/>
      <c r="C662" s="353"/>
      <c r="D662" s="353"/>
      <c r="E662" s="354"/>
      <c r="F662" s="353"/>
      <c r="G662" s="353"/>
      <c r="H662" s="353"/>
      <c r="I662" s="353"/>
      <c r="J662" s="353"/>
      <c r="K662" s="355"/>
      <c r="L662" s="353"/>
      <c r="M662" s="356"/>
      <c r="N662" s="353"/>
      <c r="O662" s="353"/>
      <c r="P662" s="224"/>
      <c r="Q662" s="357"/>
      <c r="R662" s="353"/>
      <c r="S662" s="353"/>
      <c r="T662" s="353"/>
      <c r="U662" s="353"/>
      <c r="V662" s="353"/>
      <c r="W662" s="353"/>
      <c r="Y662" s="353"/>
    </row>
    <row r="663" spans="1:25" s="358" customFormat="1" x14ac:dyDescent="0.25">
      <c r="A663" s="353"/>
      <c r="B663" s="231"/>
      <c r="C663" s="353"/>
      <c r="D663" s="353"/>
      <c r="E663" s="354"/>
      <c r="F663" s="353"/>
      <c r="G663" s="353"/>
      <c r="H663" s="353"/>
      <c r="I663" s="353"/>
      <c r="J663" s="353"/>
      <c r="K663" s="355"/>
      <c r="L663" s="353"/>
      <c r="M663" s="356"/>
      <c r="N663" s="353"/>
      <c r="O663" s="353"/>
      <c r="P663" s="224"/>
      <c r="Q663" s="357"/>
      <c r="R663" s="353"/>
      <c r="S663" s="353"/>
      <c r="T663" s="353"/>
      <c r="U663" s="353"/>
      <c r="V663" s="353"/>
      <c r="W663" s="353"/>
      <c r="Y663" s="353"/>
    </row>
    <row r="664" spans="1:25" s="358" customFormat="1" x14ac:dyDescent="0.25">
      <c r="A664" s="353"/>
      <c r="B664" s="231"/>
      <c r="C664" s="353"/>
      <c r="D664" s="353"/>
      <c r="E664" s="354"/>
      <c r="F664" s="353"/>
      <c r="G664" s="353"/>
      <c r="H664" s="353"/>
      <c r="I664" s="353"/>
      <c r="J664" s="353"/>
      <c r="K664" s="355"/>
      <c r="L664" s="353"/>
      <c r="M664" s="356"/>
      <c r="N664" s="353"/>
      <c r="O664" s="353"/>
      <c r="P664" s="224"/>
      <c r="Q664" s="357"/>
      <c r="R664" s="353"/>
      <c r="S664" s="353"/>
      <c r="T664" s="353"/>
      <c r="U664" s="353"/>
      <c r="V664" s="353"/>
      <c r="W664" s="353"/>
      <c r="Y664" s="353"/>
    </row>
    <row r="665" spans="1:25" s="358" customFormat="1" x14ac:dyDescent="0.25">
      <c r="A665" s="353"/>
      <c r="B665" s="231"/>
      <c r="C665" s="353"/>
      <c r="D665" s="353"/>
      <c r="E665" s="354"/>
      <c r="F665" s="353"/>
      <c r="G665" s="353"/>
      <c r="H665" s="353"/>
      <c r="I665" s="353"/>
      <c r="J665" s="353"/>
      <c r="K665" s="355"/>
      <c r="L665" s="353"/>
      <c r="M665" s="356"/>
      <c r="N665" s="353"/>
      <c r="O665" s="353"/>
      <c r="P665" s="224"/>
      <c r="Q665" s="357"/>
      <c r="R665" s="353"/>
      <c r="S665" s="353"/>
      <c r="T665" s="353"/>
      <c r="U665" s="353"/>
      <c r="V665" s="353"/>
      <c r="W665" s="353"/>
      <c r="Y665" s="353"/>
    </row>
    <row r="666" spans="1:25" s="358" customFormat="1" x14ac:dyDescent="0.25">
      <c r="A666" s="353"/>
      <c r="B666" s="231"/>
      <c r="C666" s="353"/>
      <c r="D666" s="353"/>
      <c r="E666" s="354"/>
      <c r="F666" s="353"/>
      <c r="G666" s="353"/>
      <c r="H666" s="353"/>
      <c r="I666" s="353"/>
      <c r="J666" s="353"/>
      <c r="K666" s="355"/>
      <c r="L666" s="353"/>
      <c r="M666" s="356"/>
      <c r="N666" s="353"/>
      <c r="O666" s="353"/>
      <c r="P666" s="224"/>
      <c r="Q666" s="357"/>
      <c r="R666" s="353"/>
      <c r="S666" s="353"/>
      <c r="T666" s="353"/>
      <c r="U666" s="353"/>
      <c r="V666" s="353"/>
      <c r="W666" s="353"/>
      <c r="Y666" s="353"/>
    </row>
    <row r="667" spans="1:25" s="358" customFormat="1" x14ac:dyDescent="0.25">
      <c r="A667" s="353"/>
      <c r="B667" s="231"/>
      <c r="C667" s="353"/>
      <c r="D667" s="353"/>
      <c r="E667" s="354"/>
      <c r="F667" s="353"/>
      <c r="G667" s="353"/>
      <c r="H667" s="353"/>
      <c r="I667" s="353"/>
      <c r="J667" s="353"/>
      <c r="K667" s="355"/>
      <c r="L667" s="353"/>
      <c r="M667" s="356"/>
      <c r="N667" s="353"/>
      <c r="O667" s="353"/>
      <c r="P667" s="224"/>
      <c r="Q667" s="357"/>
      <c r="R667" s="353"/>
      <c r="S667" s="353"/>
      <c r="T667" s="353"/>
      <c r="U667" s="353"/>
      <c r="V667" s="353"/>
      <c r="W667" s="353"/>
      <c r="Y667" s="353"/>
    </row>
    <row r="668" spans="1:25" s="358" customFormat="1" x14ac:dyDescent="0.25">
      <c r="A668" s="353"/>
      <c r="B668" s="231"/>
      <c r="C668" s="353"/>
      <c r="D668" s="353"/>
      <c r="E668" s="354"/>
      <c r="F668" s="353"/>
      <c r="G668" s="353"/>
      <c r="H668" s="353"/>
      <c r="I668" s="353"/>
      <c r="J668" s="353"/>
      <c r="K668" s="355"/>
      <c r="L668" s="353"/>
      <c r="M668" s="356"/>
      <c r="N668" s="353"/>
      <c r="O668" s="353"/>
      <c r="P668" s="224"/>
      <c r="Q668" s="357"/>
      <c r="R668" s="353"/>
      <c r="S668" s="353"/>
      <c r="T668" s="353"/>
      <c r="U668" s="353"/>
      <c r="V668" s="353"/>
      <c r="W668" s="353"/>
      <c r="Y668" s="353"/>
    </row>
    <row r="669" spans="1:25" s="358" customFormat="1" x14ac:dyDescent="0.25">
      <c r="A669" s="353"/>
      <c r="B669" s="231"/>
      <c r="C669" s="353"/>
      <c r="D669" s="353"/>
      <c r="E669" s="354"/>
      <c r="F669" s="353"/>
      <c r="G669" s="353"/>
      <c r="H669" s="353"/>
      <c r="I669" s="353"/>
      <c r="J669" s="353"/>
      <c r="K669" s="355"/>
      <c r="L669" s="353"/>
      <c r="M669" s="356"/>
      <c r="N669" s="353"/>
      <c r="O669" s="353"/>
      <c r="P669" s="224"/>
      <c r="Q669" s="357"/>
      <c r="R669" s="353"/>
      <c r="S669" s="353"/>
      <c r="T669" s="353"/>
      <c r="U669" s="353"/>
      <c r="V669" s="353"/>
      <c r="W669" s="353"/>
      <c r="Y669" s="353"/>
    </row>
    <row r="670" spans="1:25" s="358" customFormat="1" x14ac:dyDescent="0.25">
      <c r="A670" s="353"/>
      <c r="B670" s="231"/>
      <c r="C670" s="353"/>
      <c r="D670" s="353"/>
      <c r="E670" s="354"/>
      <c r="F670" s="353"/>
      <c r="G670" s="353"/>
      <c r="H670" s="353"/>
      <c r="I670" s="353"/>
      <c r="J670" s="353"/>
      <c r="K670" s="355"/>
      <c r="L670" s="353"/>
      <c r="M670" s="356"/>
      <c r="N670" s="353"/>
      <c r="O670" s="353"/>
      <c r="P670" s="224"/>
      <c r="Q670" s="357"/>
      <c r="R670" s="353"/>
      <c r="S670" s="353"/>
      <c r="T670" s="353"/>
      <c r="U670" s="353"/>
      <c r="V670" s="353"/>
      <c r="W670" s="353"/>
      <c r="Y670" s="353"/>
    </row>
    <row r="671" spans="1:25" s="358" customFormat="1" x14ac:dyDescent="0.25">
      <c r="A671" s="353"/>
      <c r="B671" s="231"/>
      <c r="C671" s="353"/>
      <c r="D671" s="353"/>
      <c r="E671" s="354"/>
      <c r="F671" s="353"/>
      <c r="G671" s="353"/>
      <c r="H671" s="353"/>
      <c r="I671" s="353"/>
      <c r="J671" s="353"/>
      <c r="K671" s="355"/>
      <c r="L671" s="353"/>
      <c r="M671" s="356"/>
      <c r="N671" s="353"/>
      <c r="O671" s="353"/>
      <c r="P671" s="224"/>
      <c r="Q671" s="357"/>
      <c r="R671" s="353"/>
      <c r="S671" s="353"/>
      <c r="T671" s="353"/>
      <c r="U671" s="353"/>
      <c r="V671" s="353"/>
      <c r="W671" s="353"/>
      <c r="Y671" s="353"/>
    </row>
    <row r="672" spans="1:25" s="358" customFormat="1" x14ac:dyDescent="0.25">
      <c r="A672" s="353"/>
      <c r="B672" s="231"/>
      <c r="C672" s="353"/>
      <c r="D672" s="353"/>
      <c r="E672" s="354"/>
      <c r="F672" s="353"/>
      <c r="G672" s="353"/>
      <c r="H672" s="353"/>
      <c r="I672" s="353"/>
      <c r="J672" s="353"/>
      <c r="K672" s="355"/>
      <c r="L672" s="353"/>
      <c r="M672" s="356"/>
      <c r="N672" s="353"/>
      <c r="O672" s="353"/>
      <c r="P672" s="224"/>
      <c r="Q672" s="357"/>
      <c r="R672" s="353"/>
      <c r="S672" s="353"/>
      <c r="T672" s="353"/>
      <c r="U672" s="353"/>
      <c r="V672" s="353"/>
      <c r="W672" s="353"/>
      <c r="Y672" s="353"/>
    </row>
    <row r="673" spans="1:25" s="358" customFormat="1" x14ac:dyDescent="0.25">
      <c r="A673" s="353"/>
      <c r="B673" s="231"/>
      <c r="C673" s="353"/>
      <c r="D673" s="353"/>
      <c r="E673" s="354"/>
      <c r="F673" s="353"/>
      <c r="G673" s="353"/>
      <c r="H673" s="353"/>
      <c r="I673" s="353"/>
      <c r="J673" s="353"/>
      <c r="K673" s="355"/>
      <c r="L673" s="353"/>
      <c r="M673" s="356"/>
      <c r="N673" s="353"/>
      <c r="O673" s="353"/>
      <c r="P673" s="224"/>
      <c r="Q673" s="357"/>
      <c r="R673" s="353"/>
      <c r="S673" s="353"/>
      <c r="T673" s="353"/>
      <c r="U673" s="353"/>
      <c r="V673" s="353"/>
      <c r="W673" s="353"/>
      <c r="Y673" s="353"/>
    </row>
    <row r="674" spans="1:25" s="358" customFormat="1" x14ac:dyDescent="0.25">
      <c r="A674" s="353"/>
      <c r="B674" s="231"/>
      <c r="C674" s="353"/>
      <c r="D674" s="353"/>
      <c r="E674" s="354"/>
      <c r="F674" s="353"/>
      <c r="G674" s="353"/>
      <c r="H674" s="353"/>
      <c r="I674" s="353"/>
      <c r="J674" s="353"/>
      <c r="K674" s="355"/>
      <c r="L674" s="353"/>
      <c r="M674" s="356"/>
      <c r="N674" s="353"/>
      <c r="O674" s="353"/>
      <c r="P674" s="224"/>
      <c r="Q674" s="357"/>
      <c r="R674" s="353"/>
      <c r="S674" s="353"/>
      <c r="T674" s="353"/>
      <c r="U674" s="353"/>
      <c r="V674" s="353"/>
      <c r="W674" s="353"/>
      <c r="Y674" s="353"/>
    </row>
    <row r="675" spans="1:25" s="358" customFormat="1" x14ac:dyDescent="0.25">
      <c r="A675" s="353"/>
      <c r="B675" s="231"/>
      <c r="C675" s="353"/>
      <c r="D675" s="353"/>
      <c r="E675" s="354"/>
      <c r="F675" s="353"/>
      <c r="G675" s="353"/>
      <c r="H675" s="353"/>
      <c r="I675" s="353"/>
      <c r="J675" s="353"/>
      <c r="K675" s="355"/>
      <c r="L675" s="353"/>
      <c r="M675" s="356"/>
      <c r="N675" s="353"/>
      <c r="O675" s="353"/>
      <c r="P675" s="224"/>
      <c r="Q675" s="357"/>
      <c r="R675" s="353"/>
      <c r="S675" s="353"/>
      <c r="T675" s="353"/>
      <c r="U675" s="353"/>
      <c r="V675" s="353"/>
      <c r="W675" s="353"/>
      <c r="Y675" s="353"/>
    </row>
    <row r="676" spans="1:25" s="358" customFormat="1" x14ac:dyDescent="0.25">
      <c r="A676" s="353"/>
      <c r="B676" s="231"/>
      <c r="C676" s="353"/>
      <c r="D676" s="353"/>
      <c r="E676" s="354"/>
      <c r="F676" s="353"/>
      <c r="G676" s="353"/>
      <c r="H676" s="353"/>
      <c r="I676" s="353"/>
      <c r="J676" s="353"/>
      <c r="K676" s="355"/>
      <c r="L676" s="353"/>
      <c r="M676" s="356"/>
      <c r="N676" s="353"/>
      <c r="O676" s="353"/>
      <c r="P676" s="224"/>
      <c r="Q676" s="357"/>
      <c r="R676" s="353"/>
      <c r="S676" s="353"/>
      <c r="T676" s="353"/>
      <c r="U676" s="353"/>
      <c r="V676" s="353"/>
      <c r="W676" s="353"/>
      <c r="Y676" s="353"/>
    </row>
    <row r="677" spans="1:25" s="358" customFormat="1" x14ac:dyDescent="0.25">
      <c r="A677" s="353"/>
      <c r="B677" s="231"/>
      <c r="C677" s="353"/>
      <c r="D677" s="353"/>
      <c r="E677" s="354"/>
      <c r="F677" s="353"/>
      <c r="G677" s="353"/>
      <c r="H677" s="353"/>
      <c r="I677" s="353"/>
      <c r="J677" s="353"/>
      <c r="K677" s="355"/>
      <c r="L677" s="353"/>
      <c r="M677" s="356"/>
      <c r="N677" s="353"/>
      <c r="O677" s="353"/>
      <c r="P677" s="224"/>
      <c r="Q677" s="357"/>
      <c r="R677" s="353"/>
      <c r="S677" s="353"/>
      <c r="T677" s="353"/>
      <c r="U677" s="353"/>
      <c r="V677" s="353"/>
      <c r="W677" s="353"/>
      <c r="Y677" s="353"/>
    </row>
    <row r="678" spans="1:25" s="358" customFormat="1" x14ac:dyDescent="0.25">
      <c r="A678" s="353"/>
      <c r="B678" s="231"/>
      <c r="C678" s="353"/>
      <c r="D678" s="353"/>
      <c r="E678" s="354"/>
      <c r="F678" s="353"/>
      <c r="G678" s="353"/>
      <c r="H678" s="353"/>
      <c r="I678" s="353"/>
      <c r="J678" s="353"/>
      <c r="K678" s="355"/>
      <c r="L678" s="353"/>
      <c r="M678" s="356"/>
      <c r="N678" s="353"/>
      <c r="O678" s="353"/>
      <c r="P678" s="224"/>
      <c r="Q678" s="357"/>
      <c r="R678" s="353"/>
      <c r="S678" s="353"/>
      <c r="T678" s="353"/>
      <c r="U678" s="353"/>
      <c r="V678" s="353"/>
      <c r="W678" s="353"/>
      <c r="Y678" s="353"/>
    </row>
    <row r="679" spans="1:25" s="358" customFormat="1" x14ac:dyDescent="0.25">
      <c r="A679" s="353"/>
      <c r="B679" s="231"/>
      <c r="C679" s="353"/>
      <c r="D679" s="353"/>
      <c r="E679" s="354"/>
      <c r="F679" s="353"/>
      <c r="G679" s="353"/>
      <c r="H679" s="353"/>
      <c r="I679" s="353"/>
      <c r="J679" s="353"/>
      <c r="K679" s="355"/>
      <c r="L679" s="353"/>
      <c r="M679" s="356"/>
      <c r="N679" s="353"/>
      <c r="O679" s="353"/>
      <c r="P679" s="224"/>
      <c r="Q679" s="357"/>
      <c r="R679" s="353"/>
      <c r="S679" s="353"/>
      <c r="T679" s="353"/>
      <c r="U679" s="353"/>
      <c r="V679" s="353"/>
      <c r="W679" s="353"/>
      <c r="Y679" s="353"/>
    </row>
    <row r="680" spans="1:25" s="358" customFormat="1" x14ac:dyDescent="0.25">
      <c r="A680" s="353"/>
      <c r="B680" s="231"/>
      <c r="C680" s="353"/>
      <c r="D680" s="353"/>
      <c r="E680" s="354"/>
      <c r="F680" s="353"/>
      <c r="G680" s="353"/>
      <c r="H680" s="353"/>
      <c r="I680" s="353"/>
      <c r="J680" s="353"/>
      <c r="K680" s="355"/>
      <c r="L680" s="353"/>
      <c r="M680" s="356"/>
      <c r="N680" s="353"/>
      <c r="O680" s="353"/>
      <c r="P680" s="224"/>
      <c r="Q680" s="357"/>
      <c r="R680" s="353"/>
      <c r="S680" s="353"/>
      <c r="T680" s="353"/>
      <c r="U680" s="353"/>
      <c r="V680" s="353"/>
      <c r="W680" s="353"/>
      <c r="Y680" s="353"/>
    </row>
    <row r="681" spans="1:25" s="358" customFormat="1" x14ac:dyDescent="0.25">
      <c r="A681" s="353"/>
      <c r="B681" s="231"/>
      <c r="C681" s="353"/>
      <c r="D681" s="353"/>
      <c r="E681" s="354"/>
      <c r="F681" s="353"/>
      <c r="G681" s="353"/>
      <c r="H681" s="353"/>
      <c r="I681" s="353"/>
      <c r="J681" s="353"/>
      <c r="K681" s="355"/>
      <c r="L681" s="353"/>
      <c r="M681" s="356"/>
      <c r="N681" s="353"/>
      <c r="O681" s="353"/>
      <c r="P681" s="224"/>
      <c r="Q681" s="357"/>
      <c r="R681" s="353"/>
      <c r="S681" s="353"/>
      <c r="T681" s="353"/>
      <c r="U681" s="353"/>
      <c r="V681" s="353"/>
      <c r="W681" s="353"/>
      <c r="Y681" s="353"/>
    </row>
    <row r="682" spans="1:25" s="358" customFormat="1" x14ac:dyDescent="0.25">
      <c r="A682" s="353"/>
      <c r="B682" s="231"/>
      <c r="C682" s="353"/>
      <c r="D682" s="353"/>
      <c r="E682" s="354"/>
      <c r="F682" s="353"/>
      <c r="G682" s="353"/>
      <c r="H682" s="353"/>
      <c r="I682" s="353"/>
      <c r="J682" s="353"/>
      <c r="K682" s="355"/>
      <c r="L682" s="353"/>
      <c r="M682" s="356"/>
      <c r="N682" s="353"/>
      <c r="O682" s="353"/>
      <c r="P682" s="224"/>
      <c r="Q682" s="357"/>
      <c r="R682" s="353"/>
      <c r="S682" s="353"/>
      <c r="T682" s="353"/>
      <c r="U682" s="353"/>
      <c r="V682" s="353"/>
      <c r="W682" s="353"/>
      <c r="Y682" s="353"/>
    </row>
    <row r="683" spans="1:25" s="358" customFormat="1" x14ac:dyDescent="0.25">
      <c r="A683" s="353"/>
      <c r="B683" s="231"/>
      <c r="C683" s="353"/>
      <c r="D683" s="353"/>
      <c r="E683" s="354"/>
      <c r="F683" s="353"/>
      <c r="G683" s="353"/>
      <c r="H683" s="353"/>
      <c r="I683" s="353"/>
      <c r="J683" s="353"/>
      <c r="K683" s="355"/>
      <c r="L683" s="353"/>
      <c r="M683" s="356"/>
      <c r="N683" s="353"/>
      <c r="O683" s="353"/>
      <c r="P683" s="224"/>
      <c r="Q683" s="357"/>
      <c r="R683" s="353"/>
      <c r="S683" s="353"/>
      <c r="T683" s="353"/>
      <c r="U683" s="353"/>
      <c r="V683" s="353"/>
      <c r="W683" s="353"/>
      <c r="Y683" s="353"/>
    </row>
    <row r="684" spans="1:25" s="358" customFormat="1" x14ac:dyDescent="0.25">
      <c r="A684" s="353"/>
      <c r="B684" s="231"/>
      <c r="C684" s="353"/>
      <c r="D684" s="353"/>
      <c r="E684" s="354"/>
      <c r="F684" s="353"/>
      <c r="G684" s="353"/>
      <c r="H684" s="353"/>
      <c r="I684" s="353"/>
      <c r="J684" s="353"/>
      <c r="K684" s="355"/>
      <c r="L684" s="353"/>
      <c r="M684" s="356"/>
      <c r="N684" s="353"/>
      <c r="O684" s="353"/>
      <c r="P684" s="224"/>
      <c r="Q684" s="357"/>
      <c r="R684" s="353"/>
      <c r="S684" s="353"/>
      <c r="T684" s="353"/>
      <c r="U684" s="353"/>
      <c r="V684" s="353"/>
      <c r="W684" s="353"/>
      <c r="Y684" s="353"/>
    </row>
    <row r="685" spans="1:25" s="358" customFormat="1" x14ac:dyDescent="0.25">
      <c r="A685" s="353"/>
      <c r="B685" s="231"/>
      <c r="C685" s="353"/>
      <c r="D685" s="353"/>
      <c r="E685" s="354"/>
      <c r="F685" s="353"/>
      <c r="G685" s="353"/>
      <c r="H685" s="353"/>
      <c r="I685" s="353"/>
      <c r="J685" s="353"/>
      <c r="K685" s="355"/>
      <c r="L685" s="353"/>
      <c r="M685" s="356"/>
      <c r="N685" s="353"/>
      <c r="O685" s="353"/>
      <c r="P685" s="224"/>
      <c r="Q685" s="357"/>
      <c r="R685" s="353"/>
      <c r="S685" s="353"/>
      <c r="T685" s="353"/>
      <c r="U685" s="353"/>
      <c r="V685" s="353"/>
      <c r="W685" s="353"/>
      <c r="Y685" s="353"/>
    </row>
    <row r="686" spans="1:25" s="358" customFormat="1" x14ac:dyDescent="0.25">
      <c r="A686" s="353"/>
      <c r="B686" s="231"/>
      <c r="C686" s="353"/>
      <c r="D686" s="353"/>
      <c r="E686" s="354"/>
      <c r="F686" s="353"/>
      <c r="G686" s="353"/>
      <c r="H686" s="353"/>
      <c r="I686" s="353"/>
      <c r="J686" s="353"/>
      <c r="K686" s="355"/>
      <c r="L686" s="353"/>
      <c r="M686" s="356"/>
      <c r="N686" s="353"/>
      <c r="O686" s="353"/>
      <c r="P686" s="224"/>
      <c r="Q686" s="357"/>
      <c r="R686" s="353"/>
      <c r="S686" s="353"/>
      <c r="T686" s="353"/>
      <c r="U686" s="353"/>
      <c r="V686" s="353"/>
      <c r="W686" s="353"/>
      <c r="Y686" s="353"/>
    </row>
    <row r="687" spans="1:25" s="358" customFormat="1" x14ac:dyDescent="0.25">
      <c r="A687" s="353"/>
      <c r="B687" s="231"/>
      <c r="C687" s="353"/>
      <c r="D687" s="353"/>
      <c r="E687" s="354"/>
      <c r="F687" s="353"/>
      <c r="G687" s="353"/>
      <c r="H687" s="353"/>
      <c r="I687" s="353"/>
      <c r="J687" s="353"/>
      <c r="K687" s="355"/>
      <c r="L687" s="353"/>
      <c r="M687" s="356"/>
      <c r="N687" s="353"/>
      <c r="O687" s="353"/>
      <c r="P687" s="224"/>
      <c r="Q687" s="357"/>
      <c r="R687" s="353"/>
      <c r="S687" s="353"/>
      <c r="T687" s="353"/>
      <c r="U687" s="353"/>
      <c r="V687" s="353"/>
      <c r="W687" s="353"/>
      <c r="Y687" s="353"/>
    </row>
    <row r="688" spans="1:25" s="358" customFormat="1" x14ac:dyDescent="0.25">
      <c r="A688" s="353"/>
      <c r="B688" s="231"/>
      <c r="C688" s="353"/>
      <c r="D688" s="353"/>
      <c r="E688" s="354"/>
      <c r="F688" s="353"/>
      <c r="G688" s="353"/>
      <c r="H688" s="353"/>
      <c r="I688" s="353"/>
      <c r="J688" s="353"/>
      <c r="K688" s="355"/>
      <c r="L688" s="353"/>
      <c r="M688" s="356"/>
      <c r="N688" s="353"/>
      <c r="O688" s="353"/>
      <c r="P688" s="224"/>
      <c r="Q688" s="357"/>
      <c r="R688" s="353"/>
      <c r="S688" s="353"/>
      <c r="T688" s="353"/>
      <c r="U688" s="353"/>
      <c r="V688" s="353"/>
      <c r="W688" s="353"/>
      <c r="Y688" s="353"/>
    </row>
    <row r="689" spans="1:25" s="358" customFormat="1" x14ac:dyDescent="0.25">
      <c r="A689" s="353"/>
      <c r="B689" s="231"/>
      <c r="C689" s="353"/>
      <c r="D689" s="353"/>
      <c r="E689" s="354"/>
      <c r="F689" s="353"/>
      <c r="G689" s="353"/>
      <c r="H689" s="353"/>
      <c r="I689" s="353"/>
      <c r="J689" s="353"/>
      <c r="K689" s="355"/>
      <c r="L689" s="353"/>
      <c r="M689" s="356"/>
      <c r="N689" s="353"/>
      <c r="O689" s="353"/>
      <c r="P689" s="224"/>
      <c r="Q689" s="357"/>
      <c r="R689" s="353"/>
      <c r="S689" s="353"/>
      <c r="T689" s="353"/>
      <c r="U689" s="353"/>
      <c r="V689" s="353"/>
      <c r="W689" s="353"/>
      <c r="Y689" s="353"/>
    </row>
    <row r="690" spans="1:25" s="358" customFormat="1" x14ac:dyDescent="0.25">
      <c r="A690" s="353"/>
      <c r="B690" s="231"/>
      <c r="C690" s="353"/>
      <c r="D690" s="353"/>
      <c r="E690" s="354"/>
      <c r="F690" s="353"/>
      <c r="G690" s="353"/>
      <c r="H690" s="353"/>
      <c r="I690" s="353"/>
      <c r="J690" s="353"/>
      <c r="K690" s="355"/>
      <c r="L690" s="353"/>
      <c r="M690" s="356"/>
      <c r="N690" s="353"/>
      <c r="O690" s="353"/>
      <c r="P690" s="224"/>
      <c r="Q690" s="357"/>
      <c r="R690" s="353"/>
      <c r="S690" s="353"/>
      <c r="T690" s="353"/>
      <c r="U690" s="353"/>
      <c r="V690" s="353"/>
      <c r="W690" s="353"/>
      <c r="Y690" s="353"/>
    </row>
    <row r="691" spans="1:25" s="358" customFormat="1" x14ac:dyDescent="0.25">
      <c r="A691" s="353"/>
      <c r="B691" s="231"/>
      <c r="C691" s="353"/>
      <c r="D691" s="353"/>
      <c r="E691" s="354"/>
      <c r="F691" s="353"/>
      <c r="G691" s="353"/>
      <c r="H691" s="353"/>
      <c r="I691" s="353"/>
      <c r="J691" s="353"/>
      <c r="K691" s="355"/>
      <c r="L691" s="353"/>
      <c r="M691" s="356"/>
      <c r="N691" s="353"/>
      <c r="O691" s="353"/>
      <c r="P691" s="224"/>
      <c r="Q691" s="357"/>
      <c r="R691" s="353"/>
      <c r="S691" s="353"/>
      <c r="T691" s="353"/>
      <c r="U691" s="353"/>
      <c r="V691" s="353"/>
      <c r="W691" s="353"/>
      <c r="Y691" s="353"/>
    </row>
    <row r="692" spans="1:25" s="358" customFormat="1" x14ac:dyDescent="0.25">
      <c r="A692" s="353"/>
      <c r="B692" s="231"/>
      <c r="C692" s="353"/>
      <c r="D692" s="353"/>
      <c r="E692" s="354"/>
      <c r="F692" s="353"/>
      <c r="G692" s="353"/>
      <c r="H692" s="353"/>
      <c r="I692" s="353"/>
      <c r="J692" s="353"/>
      <c r="K692" s="355"/>
      <c r="L692" s="353"/>
      <c r="M692" s="356"/>
      <c r="N692" s="353"/>
      <c r="O692" s="353"/>
      <c r="P692" s="224"/>
      <c r="Q692" s="357"/>
      <c r="R692" s="353"/>
      <c r="S692" s="353"/>
      <c r="T692" s="353"/>
      <c r="U692" s="353"/>
      <c r="V692" s="353"/>
      <c r="W692" s="353"/>
      <c r="Y692" s="353"/>
    </row>
    <row r="693" spans="1:25" s="358" customFormat="1" x14ac:dyDescent="0.25">
      <c r="A693" s="353"/>
      <c r="B693" s="231"/>
      <c r="C693" s="353"/>
      <c r="D693" s="353"/>
      <c r="E693" s="354"/>
      <c r="F693" s="353"/>
      <c r="G693" s="353"/>
      <c r="H693" s="353"/>
      <c r="I693" s="353"/>
      <c r="J693" s="353"/>
      <c r="K693" s="355"/>
      <c r="L693" s="353"/>
      <c r="M693" s="356"/>
      <c r="N693" s="353"/>
      <c r="O693" s="353"/>
      <c r="P693" s="224"/>
      <c r="Q693" s="357"/>
      <c r="R693" s="353"/>
      <c r="S693" s="353"/>
      <c r="T693" s="353"/>
      <c r="U693" s="353"/>
      <c r="V693" s="353"/>
      <c r="W693" s="353"/>
      <c r="Y693" s="353"/>
    </row>
    <row r="694" spans="1:25" s="358" customFormat="1" x14ac:dyDescent="0.25">
      <c r="A694" s="353"/>
      <c r="B694" s="231"/>
      <c r="C694" s="353"/>
      <c r="D694" s="353"/>
      <c r="E694" s="354"/>
      <c r="F694" s="353"/>
      <c r="G694" s="353"/>
      <c r="H694" s="353"/>
      <c r="I694" s="353"/>
      <c r="J694" s="353"/>
      <c r="K694" s="355"/>
      <c r="L694" s="353"/>
      <c r="M694" s="356"/>
      <c r="N694" s="353"/>
      <c r="O694" s="353"/>
      <c r="P694" s="224"/>
      <c r="Q694" s="357"/>
      <c r="R694" s="353"/>
      <c r="S694" s="353"/>
      <c r="T694" s="353"/>
      <c r="U694" s="353"/>
      <c r="V694" s="353"/>
      <c r="W694" s="353"/>
      <c r="Y694" s="353"/>
    </row>
    <row r="695" spans="1:25" s="358" customFormat="1" x14ac:dyDescent="0.25">
      <c r="A695" s="353"/>
      <c r="B695" s="231"/>
      <c r="C695" s="353"/>
      <c r="D695" s="353"/>
      <c r="E695" s="354"/>
      <c r="F695" s="353"/>
      <c r="G695" s="353"/>
      <c r="H695" s="353"/>
      <c r="I695" s="353"/>
      <c r="J695" s="353"/>
      <c r="K695" s="355"/>
      <c r="L695" s="353"/>
      <c r="M695" s="356"/>
      <c r="N695" s="353"/>
      <c r="O695" s="353"/>
      <c r="P695" s="224"/>
      <c r="Q695" s="357"/>
      <c r="R695" s="353"/>
      <c r="S695" s="353"/>
      <c r="T695" s="353"/>
      <c r="U695" s="353"/>
      <c r="V695" s="353"/>
      <c r="W695" s="353"/>
      <c r="Y695" s="353"/>
    </row>
    <row r="696" spans="1:25" s="358" customFormat="1" x14ac:dyDescent="0.25">
      <c r="A696" s="353"/>
      <c r="B696" s="231"/>
      <c r="C696" s="353"/>
      <c r="D696" s="353"/>
      <c r="E696" s="354"/>
      <c r="F696" s="353"/>
      <c r="G696" s="353"/>
      <c r="H696" s="353"/>
      <c r="I696" s="353"/>
      <c r="J696" s="353"/>
      <c r="K696" s="355"/>
      <c r="L696" s="353"/>
      <c r="M696" s="356"/>
      <c r="N696" s="353"/>
      <c r="O696" s="353"/>
      <c r="P696" s="224"/>
      <c r="Q696" s="357"/>
      <c r="R696" s="353"/>
      <c r="S696" s="353"/>
      <c r="T696" s="353"/>
      <c r="U696" s="353"/>
      <c r="V696" s="353"/>
      <c r="W696" s="353"/>
      <c r="Y696" s="353"/>
    </row>
  </sheetData>
  <mergeCells count="178">
    <mergeCell ref="Y7:Y8"/>
    <mergeCell ref="A12:Y12"/>
    <mergeCell ref="A19:Y19"/>
    <mergeCell ref="A28:Y28"/>
    <mergeCell ref="A30:Y30"/>
    <mergeCell ref="A43:Y43"/>
    <mergeCell ref="A48:Y48"/>
    <mergeCell ref="A55:Y55"/>
    <mergeCell ref="A57:Y57"/>
    <mergeCell ref="V20:W20"/>
    <mergeCell ref="V21:W21"/>
    <mergeCell ref="V22:W22"/>
    <mergeCell ref="V23:W23"/>
    <mergeCell ref="V24:W24"/>
    <mergeCell ref="V25:W25"/>
    <mergeCell ref="V26:W26"/>
    <mergeCell ref="V9:W9"/>
    <mergeCell ref="A10:W10"/>
    <mergeCell ref="V45:W45"/>
    <mergeCell ref="V27:W27"/>
    <mergeCell ref="V50:W50"/>
    <mergeCell ref="V49:W49"/>
    <mergeCell ref="V42:W42"/>
    <mergeCell ref="V47:W47"/>
    <mergeCell ref="V93:W93"/>
    <mergeCell ref="A76:Y76"/>
    <mergeCell ref="A111:Y111"/>
    <mergeCell ref="A113:Y113"/>
    <mergeCell ref="A133:Y133"/>
    <mergeCell ref="A140:Y140"/>
    <mergeCell ref="A142:Y142"/>
    <mergeCell ref="V82:W82"/>
    <mergeCell ref="V127:W127"/>
    <mergeCell ref="V128:W128"/>
    <mergeCell ref="V126:W126"/>
    <mergeCell ref="V87:W87"/>
    <mergeCell ref="V88:W88"/>
    <mergeCell ref="V83:W83"/>
    <mergeCell ref="V84:W84"/>
    <mergeCell ref="T94:U94"/>
    <mergeCell ref="V94:W94"/>
    <mergeCell ref="V135:W135"/>
    <mergeCell ref="V134:W134"/>
    <mergeCell ref="V136:W136"/>
    <mergeCell ref="V130:W130"/>
    <mergeCell ref="V92:W92"/>
    <mergeCell ref="V146:W146"/>
    <mergeCell ref="V145:W145"/>
    <mergeCell ref="V110:W110"/>
    <mergeCell ref="V105:W105"/>
    <mergeCell ref="V106:W106"/>
    <mergeCell ref="V107:W107"/>
    <mergeCell ref="V108:W108"/>
    <mergeCell ref="V115:W115"/>
    <mergeCell ref="V143:W143"/>
    <mergeCell ref="V132:W132"/>
    <mergeCell ref="V139:W139"/>
    <mergeCell ref="V121:W121"/>
    <mergeCell ref="V122:W122"/>
    <mergeCell ref="V123:W123"/>
    <mergeCell ref="V124:W124"/>
    <mergeCell ref="V125:W125"/>
    <mergeCell ref="V141:W141"/>
    <mergeCell ref="V129:W129"/>
    <mergeCell ref="V137:W137"/>
    <mergeCell ref="V131:W131"/>
    <mergeCell ref="V166:W166"/>
    <mergeCell ref="V154:W154"/>
    <mergeCell ref="V156:W156"/>
    <mergeCell ref="V157:W157"/>
    <mergeCell ref="V158:W158"/>
    <mergeCell ref="V159:W159"/>
    <mergeCell ref="V160:W160"/>
    <mergeCell ref="V164:W164"/>
    <mergeCell ref="V165:W165"/>
    <mergeCell ref="V161:W161"/>
    <mergeCell ref="V162:W162"/>
    <mergeCell ref="V163:W163"/>
    <mergeCell ref="A155:Y155"/>
    <mergeCell ref="A3:W3"/>
    <mergeCell ref="A5:W5"/>
    <mergeCell ref="A7:A8"/>
    <mergeCell ref="B7:B8"/>
    <mergeCell ref="C7:C8"/>
    <mergeCell ref="D7:D8"/>
    <mergeCell ref="E7:E8"/>
    <mergeCell ref="F7:F8"/>
    <mergeCell ref="G7:G8"/>
    <mergeCell ref="H7:H8"/>
    <mergeCell ref="I7:N7"/>
    <mergeCell ref="O7:O8"/>
    <mergeCell ref="P7:P8"/>
    <mergeCell ref="Q7:Q8"/>
    <mergeCell ref="R7:R8"/>
    <mergeCell ref="U7:U8"/>
    <mergeCell ref="V7:W8"/>
    <mergeCell ref="V64:W64"/>
    <mergeCell ref="T44:U44"/>
    <mergeCell ref="V44:W44"/>
    <mergeCell ref="V18:W18"/>
    <mergeCell ref="V36:W36"/>
    <mergeCell ref="V29:W29"/>
    <mergeCell ref="V31:W31"/>
    <mergeCell ref="V32:W32"/>
    <mergeCell ref="V33:W33"/>
    <mergeCell ref="V34:W34"/>
    <mergeCell ref="V150:W150"/>
    <mergeCell ref="V13:W13"/>
    <mergeCell ref="V14:W14"/>
    <mergeCell ref="V11:W11"/>
    <mergeCell ref="V51:W51"/>
    <mergeCell ref="V75:W75"/>
    <mergeCell ref="V59:W59"/>
    <mergeCell ref="V78:W78"/>
    <mergeCell ref="V61:W61"/>
    <mergeCell ref="V62:W62"/>
    <mergeCell ref="V15:W15"/>
    <mergeCell ref="V16:W16"/>
    <mergeCell ref="V17:W17"/>
    <mergeCell ref="V56:W56"/>
    <mergeCell ref="V54:W54"/>
    <mergeCell ref="V58:W58"/>
    <mergeCell ref="V35:W35"/>
    <mergeCell ref="V60:W60"/>
    <mergeCell ref="A37:W37"/>
    <mergeCell ref="V38:W38"/>
    <mergeCell ref="V39:W39"/>
    <mergeCell ref="V40:W40"/>
    <mergeCell ref="V41:W41"/>
    <mergeCell ref="V46:W46"/>
    <mergeCell ref="V151:W151"/>
    <mergeCell ref="V52:W52"/>
    <mergeCell ref="V53:W53"/>
    <mergeCell ref="V63:W63"/>
    <mergeCell ref="V80:W80"/>
    <mergeCell ref="V114:W114"/>
    <mergeCell ref="V109:W109"/>
    <mergeCell ref="V152:W152"/>
    <mergeCell ref="V81:W81"/>
    <mergeCell ref="V112:W112"/>
    <mergeCell ref="V97:W97"/>
    <mergeCell ref="V98:W98"/>
    <mergeCell ref="V99:W99"/>
    <mergeCell ref="V100:W100"/>
    <mergeCell ref="V103:W103"/>
    <mergeCell ref="V104:W104"/>
    <mergeCell ref="V74:W74"/>
    <mergeCell ref="V95:W95"/>
    <mergeCell ref="V96:W96"/>
    <mergeCell ref="V73:W73"/>
    <mergeCell ref="V77:W77"/>
    <mergeCell ref="V85:W85"/>
    <mergeCell ref="V86:W86"/>
    <mergeCell ref="V149:W149"/>
    <mergeCell ref="V79:W79"/>
    <mergeCell ref="V147:W147"/>
    <mergeCell ref="A148:W148"/>
    <mergeCell ref="V153:W153"/>
    <mergeCell ref="V65:W65"/>
    <mergeCell ref="V66:W66"/>
    <mergeCell ref="V67:W67"/>
    <mergeCell ref="V68:W68"/>
    <mergeCell ref="V69:W69"/>
    <mergeCell ref="V70:W70"/>
    <mergeCell ref="V91:W91"/>
    <mergeCell ref="V89:W89"/>
    <mergeCell ref="V90:W90"/>
    <mergeCell ref="V144:W144"/>
    <mergeCell ref="V120:W120"/>
    <mergeCell ref="V119:W119"/>
    <mergeCell ref="V118:W118"/>
    <mergeCell ref="V116:W116"/>
    <mergeCell ref="V117:W117"/>
    <mergeCell ref="V138:W138"/>
    <mergeCell ref="V71:W71"/>
    <mergeCell ref="V101:W101"/>
    <mergeCell ref="V102:W102"/>
    <mergeCell ref="V72:W72"/>
  </mergeCells>
  <hyperlinks>
    <hyperlink ref="G44" r:id="rId1"/>
    <hyperlink ref="G156" r:id="rId2"/>
    <hyperlink ref="G157" r:id="rId3"/>
    <hyperlink ref="G158" r:id="rId4"/>
    <hyperlink ref="G143" r:id="rId5" display="http://sc4-segezha.karelschool.ru/"/>
    <hyperlink ref="G50" r:id="rId6" display="http://medschool3.edusite.ru/"/>
    <hyperlink ref="G149" r:id="rId7"/>
    <hyperlink ref="G117" r:id="rId8"/>
    <hyperlink ref="G115" r:id="rId9"/>
    <hyperlink ref="G116" r:id="rId10"/>
    <hyperlink ref="G114" r:id="rId11"/>
    <hyperlink ref="G118" r:id="rId12"/>
    <hyperlink ref="G119" r:id="rId13"/>
    <hyperlink ref="G120" r:id="rId14"/>
    <hyperlink ref="G80" r:id="rId15"/>
    <hyperlink ref="G60" r:id="rId16"/>
    <hyperlink ref="G31" r:id="rId17"/>
    <hyperlink ref="G161" r:id="rId18"/>
    <hyperlink ref="G162" r:id="rId19"/>
    <hyperlink ref="G163" r:id="rId20"/>
    <hyperlink ref="G51" r:id="rId21"/>
    <hyperlink ref="G164" r:id="rId22"/>
    <hyperlink ref="G121" r:id="rId23"/>
    <hyperlink ref="G122" r:id="rId24"/>
    <hyperlink ref="G33" r:id="rId25"/>
    <hyperlink ref="G124" r:id="rId26"/>
    <hyperlink ref="G125" r:id="rId27"/>
    <hyperlink ref="G165" r:id="rId28"/>
    <hyperlink ref="G126" r:id="rId29"/>
    <hyperlink ref="G127" r:id="rId30"/>
    <hyperlink ref="G86" r:id="rId31"/>
    <hyperlink ref="G62" r:id="rId32"/>
    <hyperlink ref="G89" r:id="rId33"/>
    <hyperlink ref="G46" r:id="rId34"/>
    <hyperlink ref="G90" r:id="rId35"/>
    <hyperlink ref="G128" r:id="rId36"/>
    <hyperlink ref="G129" r:id="rId37"/>
    <hyperlink ref="F151" r:id="rId38" display="п.Салми, _x000a_ул.Свирских дивизий, д.2,   _x000a_(81433)4-83-24 _x000a_salmischool@mail.ru"/>
    <hyperlink ref="G92" r:id="rId39"/>
    <hyperlink ref="G94" r:id="rId40"/>
    <hyperlink ref="G135" r:id="rId41"/>
    <hyperlink ref="G134" r:id="rId42" display="http://pryazhaschool.ru"/>
    <hyperlink ref="G136" r:id="rId43"/>
    <hyperlink ref="G130" r:id="rId44"/>
    <hyperlink ref="G16" r:id="rId45"/>
    <hyperlink ref="G68" r:id="rId46"/>
    <hyperlink ref="G69" r:id="rId47"/>
    <hyperlink ref="G70" r:id="rId48"/>
    <hyperlink ref="G137" r:id="rId49"/>
    <hyperlink ref="G71" r:id="rId50"/>
    <hyperlink ref="G138" r:id="rId51"/>
    <hyperlink ref="G102" r:id="rId52"/>
    <hyperlink ref="G72" r:id="rId53"/>
    <hyperlink ref="G73" r:id="rId54"/>
    <hyperlink ref="G53" r:id="rId55"/>
    <hyperlink ref="G74" r:id="rId56"/>
    <hyperlink ref="G131" r:id="rId57"/>
    <hyperlink ref="G105" r:id="rId58"/>
    <hyperlink ref="G106" r:id="rId59"/>
    <hyperlink ref="G107" r:id="rId60"/>
    <hyperlink ref="G109" r:id="rId61"/>
    <hyperlink ref="G23" r:id="rId62"/>
    <hyperlink ref="G20" r:id="rId63"/>
    <hyperlink ref="G21:G22" r:id="rId64" display="http://xn--b1agjgligjgn.xn--p1ai/index/krepish/0-91"/>
  </hyperlinks>
  <printOptions gridLines="1"/>
  <pageMargins left="0.23622047244094491" right="0.23622047244094491" top="0.23622047244094491" bottom="0.23622047244094491" header="0.51181102362204722" footer="0.51181102362204722"/>
  <pageSetup paperSize="9" scale="10" fitToHeight="0" orientation="landscape" horizontalDpi="300" verticalDpi="30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80"/>
  <sheetViews>
    <sheetView topLeftCell="A160" zoomScale="80" workbookViewId="0">
      <selection activeCell="A163" sqref="A163:W163"/>
    </sheetView>
  </sheetViews>
  <sheetFormatPr defaultColWidth="9.140625" defaultRowHeight="12" x14ac:dyDescent="0.2"/>
  <cols>
    <col min="1" max="1" width="6.85546875" style="1" customWidth="1"/>
    <col min="2" max="2" width="14.42578125" style="70" customWidth="1"/>
    <col min="3" max="3" width="13.85546875" style="1" customWidth="1"/>
    <col min="4" max="4" width="15.42578125" style="1" customWidth="1"/>
    <col min="5" max="5" width="15.42578125" style="2" customWidth="1"/>
    <col min="6" max="6" width="16.5703125" style="1" customWidth="1"/>
    <col min="7" max="7" width="14.140625" style="1" customWidth="1"/>
    <col min="8" max="8" width="16.140625" style="1" customWidth="1"/>
    <col min="9" max="9" width="13.7109375" style="1" customWidth="1"/>
    <col min="10" max="10" width="14.140625" style="1" customWidth="1"/>
    <col min="11" max="11" width="12.42578125" style="3" customWidth="1"/>
    <col min="12" max="12" width="14.42578125" style="1" customWidth="1"/>
    <col min="13" max="13" width="15.85546875" style="4" customWidth="1"/>
    <col min="14" max="14" width="14.5703125" style="1" customWidth="1"/>
    <col min="15" max="15" width="17.85546875" style="1" customWidth="1"/>
    <col min="16" max="16" width="16.28515625" style="1" customWidth="1"/>
    <col min="17" max="17" width="24.5703125" style="5" customWidth="1"/>
    <col min="18" max="18" width="13.42578125" style="1" customWidth="1"/>
    <col min="19" max="19" width="5.140625" style="1" hidden="1" customWidth="1"/>
    <col min="20" max="20" width="5.85546875" style="1" hidden="1" customWidth="1"/>
    <col min="21" max="21" width="12.85546875" style="1" customWidth="1"/>
    <col min="22" max="22" width="11.7109375" style="1" customWidth="1"/>
    <col min="23" max="23" width="16.85546875" style="1" customWidth="1"/>
    <col min="24" max="256" width="9.140625" style="6"/>
    <col min="257" max="16384" width="9.140625" style="153"/>
  </cols>
  <sheetData>
    <row r="1" spans="1:48" ht="12" hidden="1" customHeight="1" x14ac:dyDescent="0.2">
      <c r="B1" s="1"/>
    </row>
    <row r="2" spans="1:48" s="7" customFormat="1" ht="39.75" customHeight="1" x14ac:dyDescent="0.25">
      <c r="A2" s="8"/>
      <c r="B2" s="73"/>
      <c r="C2" s="8"/>
      <c r="D2" s="8"/>
      <c r="E2" s="9"/>
      <c r="F2" s="8"/>
      <c r="G2" s="8"/>
      <c r="H2" s="8"/>
      <c r="I2" s="8"/>
      <c r="J2" s="8"/>
      <c r="K2" s="10"/>
      <c r="L2" s="8"/>
      <c r="M2" s="11"/>
      <c r="N2" s="8"/>
      <c r="O2" s="8"/>
      <c r="P2" s="1"/>
      <c r="Q2" s="12"/>
      <c r="R2" s="13"/>
      <c r="S2" s="8"/>
      <c r="T2" s="8"/>
      <c r="U2" s="8"/>
      <c r="V2" s="8"/>
      <c r="W2" s="8"/>
    </row>
    <row r="3" spans="1:48" s="7" customFormat="1" ht="28.5" customHeight="1" x14ac:dyDescent="0.25">
      <c r="A3" s="647" t="s">
        <v>1579</v>
      </c>
      <c r="B3" s="648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</row>
    <row r="4" spans="1:48" s="7" customFormat="1" ht="14.25" customHeight="1" x14ac:dyDescent="0.25">
      <c r="A4" s="14"/>
      <c r="B4" s="117"/>
      <c r="C4" s="15"/>
      <c r="D4" s="15"/>
      <c r="E4" s="16"/>
      <c r="F4" s="15"/>
      <c r="G4" s="15"/>
      <c r="H4" s="15"/>
      <c r="I4" s="15"/>
      <c r="J4" s="15"/>
      <c r="K4" s="17"/>
      <c r="L4" s="15"/>
      <c r="M4" s="18"/>
      <c r="N4" s="18"/>
      <c r="O4" s="18"/>
      <c r="P4" s="19"/>
      <c r="Q4" s="15"/>
      <c r="R4" s="15"/>
      <c r="S4" s="18"/>
      <c r="T4" s="18"/>
      <c r="U4" s="18"/>
      <c r="V4" s="18"/>
      <c r="W4" s="18"/>
    </row>
    <row r="5" spans="1:48" s="7" customFormat="1" ht="18.75" customHeight="1" x14ac:dyDescent="0.25">
      <c r="A5" s="647" t="s">
        <v>0</v>
      </c>
      <c r="B5" s="648"/>
      <c r="C5" s="647"/>
      <c r="D5" s="647"/>
      <c r="E5" s="647"/>
      <c r="F5" s="647"/>
      <c r="G5" s="647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</row>
    <row r="6" spans="1:48" s="7" customFormat="1" ht="21.75" customHeight="1" x14ac:dyDescent="0.25">
      <c r="A6" s="14"/>
      <c r="B6" s="117"/>
      <c r="C6" s="15"/>
      <c r="D6" s="15"/>
      <c r="E6" s="16"/>
      <c r="F6" s="15"/>
      <c r="G6" s="15"/>
      <c r="H6" s="15"/>
      <c r="I6" s="15"/>
      <c r="J6" s="15"/>
      <c r="K6" s="17"/>
      <c r="L6" s="15"/>
      <c r="M6" s="15"/>
      <c r="N6" s="15"/>
      <c r="O6" s="15"/>
      <c r="P6" s="20"/>
      <c r="Q6" s="15"/>
      <c r="R6" s="15"/>
      <c r="S6" s="8"/>
      <c r="T6" s="8"/>
      <c r="U6" s="8"/>
      <c r="V6" s="8"/>
      <c r="W6" s="8"/>
    </row>
    <row r="7" spans="1:48" s="67" customFormat="1" ht="26.25" customHeight="1" x14ac:dyDescent="0.25">
      <c r="A7" s="649" t="s">
        <v>1</v>
      </c>
      <c r="B7" s="649" t="s">
        <v>2</v>
      </c>
      <c r="C7" s="649" t="s">
        <v>3</v>
      </c>
      <c r="D7" s="649" t="s">
        <v>4</v>
      </c>
      <c r="E7" s="650" t="s">
        <v>5</v>
      </c>
      <c r="F7" s="649" t="s">
        <v>6</v>
      </c>
      <c r="G7" s="649" t="s">
        <v>7</v>
      </c>
      <c r="H7" s="649" t="s">
        <v>8</v>
      </c>
      <c r="I7" s="649" t="s">
        <v>9</v>
      </c>
      <c r="J7" s="649"/>
      <c r="K7" s="649"/>
      <c r="L7" s="649"/>
      <c r="M7" s="649"/>
      <c r="N7" s="649"/>
      <c r="O7" s="649" t="s">
        <v>10</v>
      </c>
      <c r="P7" s="656" t="s">
        <v>11</v>
      </c>
      <c r="Q7" s="657" t="s">
        <v>12</v>
      </c>
      <c r="R7" s="649" t="s">
        <v>13</v>
      </c>
      <c r="S7" s="197"/>
      <c r="T7" s="197"/>
      <c r="U7" s="649" t="s">
        <v>14</v>
      </c>
      <c r="V7" s="649" t="s">
        <v>15</v>
      </c>
      <c r="W7" s="649"/>
    </row>
    <row r="8" spans="1:48" s="57" customFormat="1" ht="141" customHeight="1" x14ac:dyDescent="0.25">
      <c r="A8" s="649"/>
      <c r="B8" s="649"/>
      <c r="C8" s="649"/>
      <c r="D8" s="649"/>
      <c r="E8" s="650"/>
      <c r="F8" s="649"/>
      <c r="G8" s="649"/>
      <c r="H8" s="649"/>
      <c r="I8" s="215" t="s">
        <v>16</v>
      </c>
      <c r="J8" s="215" t="s">
        <v>17</v>
      </c>
      <c r="K8" s="28" t="s">
        <v>18</v>
      </c>
      <c r="L8" s="215" t="s">
        <v>19</v>
      </c>
      <c r="M8" s="29" t="s">
        <v>20</v>
      </c>
      <c r="N8" s="215" t="s">
        <v>21</v>
      </c>
      <c r="O8" s="649"/>
      <c r="P8" s="656"/>
      <c r="Q8" s="657"/>
      <c r="R8" s="657"/>
      <c r="S8" s="197"/>
      <c r="T8" s="197"/>
      <c r="U8" s="649"/>
      <c r="V8" s="649"/>
      <c r="W8" s="649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</row>
    <row r="9" spans="1:48" s="67" customFormat="1" ht="12.75" customHeight="1" x14ac:dyDescent="0.25">
      <c r="A9" s="197">
        <v>1</v>
      </c>
      <c r="B9" s="197">
        <v>2</v>
      </c>
      <c r="C9" s="197">
        <v>3</v>
      </c>
      <c r="D9" s="197">
        <v>4</v>
      </c>
      <c r="E9" s="30">
        <v>5</v>
      </c>
      <c r="F9" s="197">
        <v>6</v>
      </c>
      <c r="G9" s="197">
        <v>7</v>
      </c>
      <c r="H9" s="197">
        <v>8</v>
      </c>
      <c r="I9" s="197">
        <v>9</v>
      </c>
      <c r="J9" s="197">
        <v>10</v>
      </c>
      <c r="K9" s="197">
        <v>11</v>
      </c>
      <c r="L9" s="197">
        <v>12</v>
      </c>
      <c r="M9" s="216">
        <v>13</v>
      </c>
      <c r="N9" s="197">
        <v>14</v>
      </c>
      <c r="O9" s="197">
        <v>15</v>
      </c>
      <c r="P9" s="195">
        <v>16</v>
      </c>
      <c r="Q9" s="197">
        <v>17</v>
      </c>
      <c r="R9" s="197">
        <v>18</v>
      </c>
      <c r="S9" s="197"/>
      <c r="T9" s="197"/>
      <c r="U9" s="197">
        <v>19</v>
      </c>
      <c r="V9" s="651">
        <v>20</v>
      </c>
      <c r="W9" s="651"/>
    </row>
    <row r="10" spans="1:48" s="67" customFormat="1" ht="12.75" customHeight="1" x14ac:dyDescent="0.25">
      <c r="A10" s="655" t="s">
        <v>1582</v>
      </c>
      <c r="B10" s="655"/>
      <c r="C10" s="655"/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</row>
    <row r="11" spans="1:48" s="67" customFormat="1" ht="213.75" customHeight="1" x14ac:dyDescent="0.25">
      <c r="A11" s="197">
        <v>1</v>
      </c>
      <c r="B11" s="197" t="s">
        <v>22</v>
      </c>
      <c r="C11" s="197" t="s">
        <v>23</v>
      </c>
      <c r="D11" s="197" t="s">
        <v>24</v>
      </c>
      <c r="E11" s="31">
        <v>1011001304</v>
      </c>
      <c r="F11" s="197" t="s">
        <v>25</v>
      </c>
      <c r="G11" s="197" t="s">
        <v>26</v>
      </c>
      <c r="H11" s="197" t="s">
        <v>27</v>
      </c>
      <c r="I11" s="197" t="s">
        <v>1214</v>
      </c>
      <c r="J11" s="32" t="s">
        <v>28</v>
      </c>
      <c r="K11" s="33">
        <v>600</v>
      </c>
      <c r="L11" s="197" t="s">
        <v>29</v>
      </c>
      <c r="M11" s="216" t="s">
        <v>30</v>
      </c>
      <c r="N11" s="197" t="s">
        <v>31</v>
      </c>
      <c r="O11" s="197" t="s">
        <v>32</v>
      </c>
      <c r="P11" s="197" t="s">
        <v>33</v>
      </c>
      <c r="Q11" s="34" t="s">
        <v>34</v>
      </c>
      <c r="R11" s="197" t="s">
        <v>35</v>
      </c>
      <c r="S11" s="197"/>
      <c r="T11" s="197"/>
      <c r="U11" s="197" t="s">
        <v>36</v>
      </c>
      <c r="V11" s="651" t="s">
        <v>37</v>
      </c>
      <c r="W11" s="651"/>
    </row>
    <row r="12" spans="1:48" s="67" customFormat="1" ht="213.75" customHeight="1" x14ac:dyDescent="0.25">
      <c r="A12" s="197">
        <v>2</v>
      </c>
      <c r="B12" s="197" t="s">
        <v>22</v>
      </c>
      <c r="C12" s="197" t="s">
        <v>23</v>
      </c>
      <c r="D12" s="197" t="s">
        <v>24</v>
      </c>
      <c r="E12" s="31">
        <v>1011001304</v>
      </c>
      <c r="F12" s="197" t="s">
        <v>25</v>
      </c>
      <c r="G12" s="197" t="s">
        <v>26</v>
      </c>
      <c r="H12" s="197" t="s">
        <v>27</v>
      </c>
      <c r="I12" s="197" t="s">
        <v>1214</v>
      </c>
      <c r="J12" s="32" t="s">
        <v>38</v>
      </c>
      <c r="K12" s="33">
        <v>600</v>
      </c>
      <c r="L12" s="197" t="s">
        <v>29</v>
      </c>
      <c r="M12" s="216" t="s">
        <v>30</v>
      </c>
      <c r="N12" s="197" t="s">
        <v>31</v>
      </c>
      <c r="O12" s="197" t="s">
        <v>32</v>
      </c>
      <c r="P12" s="197" t="s">
        <v>33</v>
      </c>
      <c r="Q12" s="34" t="s">
        <v>39</v>
      </c>
      <c r="R12" s="197" t="s">
        <v>35</v>
      </c>
      <c r="S12" s="197"/>
      <c r="T12" s="197"/>
      <c r="U12" s="197" t="s">
        <v>36</v>
      </c>
      <c r="V12" s="651" t="s">
        <v>37</v>
      </c>
      <c r="W12" s="651"/>
    </row>
    <row r="13" spans="1:48" s="67" customFormat="1" ht="213.75" customHeight="1" x14ac:dyDescent="0.25">
      <c r="A13" s="197">
        <v>3</v>
      </c>
      <c r="B13" s="197" t="s">
        <v>22</v>
      </c>
      <c r="C13" s="197" t="s">
        <v>23</v>
      </c>
      <c r="D13" s="197" t="s">
        <v>24</v>
      </c>
      <c r="E13" s="31">
        <v>1011001304</v>
      </c>
      <c r="F13" s="197" t="s">
        <v>25</v>
      </c>
      <c r="G13" s="197" t="s">
        <v>26</v>
      </c>
      <c r="H13" s="197" t="s">
        <v>27</v>
      </c>
      <c r="I13" s="197" t="s">
        <v>1214</v>
      </c>
      <c r="J13" s="32" t="s">
        <v>40</v>
      </c>
      <c r="K13" s="33">
        <v>600</v>
      </c>
      <c r="L13" s="197" t="s">
        <v>29</v>
      </c>
      <c r="M13" s="216" t="s">
        <v>30</v>
      </c>
      <c r="N13" s="197" t="s">
        <v>31</v>
      </c>
      <c r="O13" s="197" t="s">
        <v>32</v>
      </c>
      <c r="P13" s="197" t="s">
        <v>33</v>
      </c>
      <c r="Q13" s="34" t="s">
        <v>39</v>
      </c>
      <c r="R13" s="197" t="s">
        <v>35</v>
      </c>
      <c r="S13" s="197"/>
      <c r="T13" s="197"/>
      <c r="U13" s="197" t="s">
        <v>36</v>
      </c>
      <c r="V13" s="651" t="s">
        <v>37</v>
      </c>
      <c r="W13" s="651"/>
    </row>
    <row r="14" spans="1:48" s="67" customFormat="1" ht="213.75" customHeight="1" x14ac:dyDescent="0.25">
      <c r="A14" s="197">
        <v>4</v>
      </c>
      <c r="B14" s="197" t="s">
        <v>22</v>
      </c>
      <c r="C14" s="197" t="s">
        <v>23</v>
      </c>
      <c r="D14" s="197" t="s">
        <v>24</v>
      </c>
      <c r="E14" s="31">
        <v>1011001304</v>
      </c>
      <c r="F14" s="197" t="s">
        <v>25</v>
      </c>
      <c r="G14" s="197" t="s">
        <v>26</v>
      </c>
      <c r="H14" s="197" t="s">
        <v>27</v>
      </c>
      <c r="I14" s="197" t="s">
        <v>1214</v>
      </c>
      <c r="J14" s="32" t="s">
        <v>41</v>
      </c>
      <c r="K14" s="33">
        <v>600</v>
      </c>
      <c r="L14" s="197" t="s">
        <v>29</v>
      </c>
      <c r="M14" s="216" t="s">
        <v>30</v>
      </c>
      <c r="N14" s="197" t="s">
        <v>31</v>
      </c>
      <c r="O14" s="197" t="s">
        <v>32</v>
      </c>
      <c r="P14" s="197" t="s">
        <v>33</v>
      </c>
      <c r="Q14" s="34" t="s">
        <v>39</v>
      </c>
      <c r="R14" s="197" t="s">
        <v>35</v>
      </c>
      <c r="S14" s="197"/>
      <c r="T14" s="197"/>
      <c r="U14" s="197" t="s">
        <v>36</v>
      </c>
      <c r="V14" s="651" t="s">
        <v>37</v>
      </c>
      <c r="W14" s="651"/>
    </row>
    <row r="15" spans="1:48" s="67" customFormat="1" ht="213.75" customHeight="1" x14ac:dyDescent="0.25">
      <c r="A15" s="197">
        <v>5</v>
      </c>
      <c r="B15" s="197" t="s">
        <v>42</v>
      </c>
      <c r="C15" s="197" t="s">
        <v>23</v>
      </c>
      <c r="D15" s="197" t="s">
        <v>24</v>
      </c>
      <c r="E15" s="31">
        <v>1011001304</v>
      </c>
      <c r="F15" s="197" t="s">
        <v>25</v>
      </c>
      <c r="G15" s="197" t="s">
        <v>26</v>
      </c>
      <c r="H15" s="197" t="s">
        <v>43</v>
      </c>
      <c r="I15" s="197" t="s">
        <v>1214</v>
      </c>
      <c r="J15" s="32" t="s">
        <v>28</v>
      </c>
      <c r="K15" s="33">
        <v>650</v>
      </c>
      <c r="L15" s="197" t="s">
        <v>44</v>
      </c>
      <c r="M15" s="216" t="s">
        <v>30</v>
      </c>
      <c r="N15" s="197" t="s">
        <v>31</v>
      </c>
      <c r="O15" s="197" t="s">
        <v>32</v>
      </c>
      <c r="P15" s="197" t="s">
        <v>33</v>
      </c>
      <c r="Q15" s="34" t="s">
        <v>34</v>
      </c>
      <c r="R15" s="197" t="s">
        <v>35</v>
      </c>
      <c r="S15" s="197"/>
      <c r="T15" s="197"/>
      <c r="U15" s="197" t="s">
        <v>36</v>
      </c>
      <c r="V15" s="651" t="s">
        <v>37</v>
      </c>
      <c r="W15" s="651"/>
    </row>
    <row r="16" spans="1:48" s="67" customFormat="1" ht="213.75" customHeight="1" x14ac:dyDescent="0.25">
      <c r="A16" s="197">
        <v>6</v>
      </c>
      <c r="B16" s="197" t="s">
        <v>45</v>
      </c>
      <c r="C16" s="197" t="s">
        <v>23</v>
      </c>
      <c r="D16" s="197" t="s">
        <v>24</v>
      </c>
      <c r="E16" s="31">
        <v>1011001304</v>
      </c>
      <c r="F16" s="197" t="s">
        <v>25</v>
      </c>
      <c r="G16" s="197" t="s">
        <v>26</v>
      </c>
      <c r="H16" s="197" t="s">
        <v>43</v>
      </c>
      <c r="I16" s="197" t="s">
        <v>1214</v>
      </c>
      <c r="J16" s="32" t="s">
        <v>46</v>
      </c>
      <c r="K16" s="33">
        <v>660</v>
      </c>
      <c r="L16" s="197" t="s">
        <v>44</v>
      </c>
      <c r="M16" s="216" t="s">
        <v>30</v>
      </c>
      <c r="N16" s="197" t="s">
        <v>31</v>
      </c>
      <c r="O16" s="197" t="s">
        <v>32</v>
      </c>
      <c r="P16" s="197" t="s">
        <v>33</v>
      </c>
      <c r="Q16" s="34" t="s">
        <v>39</v>
      </c>
      <c r="R16" s="197" t="s">
        <v>35</v>
      </c>
      <c r="S16" s="197"/>
      <c r="T16" s="197"/>
      <c r="U16" s="197" t="s">
        <v>36</v>
      </c>
      <c r="V16" s="651" t="s">
        <v>37</v>
      </c>
      <c r="W16" s="651"/>
    </row>
    <row r="17" spans="1:24" s="67" customFormat="1" ht="15" customHeight="1" x14ac:dyDescent="0.25">
      <c r="A17" s="197"/>
      <c r="B17" s="197" t="s">
        <v>47</v>
      </c>
      <c r="C17" s="197"/>
      <c r="D17" s="197"/>
      <c r="E17" s="30"/>
      <c r="F17" s="197"/>
      <c r="G17" s="197"/>
      <c r="H17" s="197"/>
      <c r="I17" s="197"/>
      <c r="J17" s="197"/>
      <c r="K17" s="33"/>
      <c r="L17" s="197"/>
      <c r="M17" s="197"/>
      <c r="N17" s="197"/>
      <c r="O17" s="197"/>
      <c r="P17" s="195"/>
      <c r="Q17" s="197"/>
      <c r="R17" s="197"/>
      <c r="S17" s="197"/>
      <c r="T17" s="197"/>
      <c r="U17" s="197"/>
      <c r="V17" s="651"/>
      <c r="W17" s="651"/>
    </row>
    <row r="18" spans="1:24" s="67" customFormat="1" ht="14.25" customHeight="1" x14ac:dyDescent="0.25">
      <c r="A18" s="652" t="s">
        <v>48</v>
      </c>
      <c r="B18" s="652"/>
      <c r="C18" s="652"/>
      <c r="D18" s="652"/>
      <c r="E18" s="652"/>
      <c r="F18" s="652"/>
      <c r="G18" s="652"/>
      <c r="H18" s="652"/>
      <c r="I18" s="652"/>
      <c r="J18" s="652"/>
      <c r="K18" s="652"/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2"/>
      <c r="W18" s="652"/>
    </row>
    <row r="19" spans="1:24" s="24" customFormat="1" ht="139.5" customHeight="1" x14ac:dyDescent="0.25">
      <c r="A19" s="21">
        <v>1</v>
      </c>
      <c r="B19" s="21" t="s">
        <v>49</v>
      </c>
      <c r="C19" s="21" t="s">
        <v>50</v>
      </c>
      <c r="D19" s="21" t="s">
        <v>51</v>
      </c>
      <c r="E19" s="22" t="s">
        <v>52</v>
      </c>
      <c r="F19" s="21" t="s">
        <v>53</v>
      </c>
      <c r="G19" s="93" t="s">
        <v>1237</v>
      </c>
      <c r="H19" s="21" t="s">
        <v>27</v>
      </c>
      <c r="I19" s="21" t="s">
        <v>54</v>
      </c>
      <c r="J19" s="21" t="s">
        <v>55</v>
      </c>
      <c r="K19" s="23">
        <v>984</v>
      </c>
      <c r="L19" s="22" t="s">
        <v>56</v>
      </c>
      <c r="M19" s="21" t="s">
        <v>57</v>
      </c>
      <c r="N19" s="21" t="s">
        <v>31</v>
      </c>
      <c r="O19" s="21" t="s">
        <v>58</v>
      </c>
      <c r="P19" s="21" t="s">
        <v>1255</v>
      </c>
      <c r="Q19" s="21" t="s">
        <v>31</v>
      </c>
      <c r="R19" s="21" t="s">
        <v>59</v>
      </c>
      <c r="S19" s="21"/>
      <c r="T19" s="21"/>
      <c r="U19" s="21" t="s">
        <v>60</v>
      </c>
      <c r="V19" s="653" t="s">
        <v>61</v>
      </c>
      <c r="W19" s="654"/>
    </row>
    <row r="20" spans="1:24" s="24" customFormat="1" ht="127.5" customHeight="1" x14ac:dyDescent="0.25">
      <c r="A20" s="21">
        <v>2</v>
      </c>
      <c r="B20" s="21" t="s">
        <v>49</v>
      </c>
      <c r="C20" s="21" t="s">
        <v>50</v>
      </c>
      <c r="D20" s="21" t="s">
        <v>51</v>
      </c>
      <c r="E20" s="22">
        <v>1017999833</v>
      </c>
      <c r="F20" s="21" t="s">
        <v>62</v>
      </c>
      <c r="G20" s="21" t="s">
        <v>1237</v>
      </c>
      <c r="H20" s="21" t="s">
        <v>27</v>
      </c>
      <c r="I20" s="21" t="s">
        <v>54</v>
      </c>
      <c r="J20" s="21" t="s">
        <v>63</v>
      </c>
      <c r="K20" s="23">
        <v>984</v>
      </c>
      <c r="L20" s="22" t="s">
        <v>56</v>
      </c>
      <c r="M20" s="21" t="s">
        <v>57</v>
      </c>
      <c r="N20" s="21" t="s">
        <v>31</v>
      </c>
      <c r="O20" s="21" t="s">
        <v>58</v>
      </c>
      <c r="P20" s="21" t="s">
        <v>1255</v>
      </c>
      <c r="Q20" s="21" t="s">
        <v>31</v>
      </c>
      <c r="R20" s="21" t="s">
        <v>59</v>
      </c>
      <c r="S20" s="21"/>
      <c r="T20" s="21"/>
      <c r="U20" s="21" t="s">
        <v>60</v>
      </c>
      <c r="V20" s="664" t="s">
        <v>61</v>
      </c>
      <c r="W20" s="665"/>
    </row>
    <row r="21" spans="1:24" s="24" customFormat="1" ht="144" customHeight="1" x14ac:dyDescent="0.25">
      <c r="A21" s="21">
        <v>3</v>
      </c>
      <c r="B21" s="21" t="s">
        <v>64</v>
      </c>
      <c r="C21" s="21" t="s">
        <v>50</v>
      </c>
      <c r="D21" s="21" t="s">
        <v>65</v>
      </c>
      <c r="E21" s="22" t="s">
        <v>66</v>
      </c>
      <c r="F21" s="21" t="s">
        <v>67</v>
      </c>
      <c r="G21" s="21" t="s">
        <v>1236</v>
      </c>
      <c r="H21" s="21" t="s">
        <v>27</v>
      </c>
      <c r="I21" s="21" t="s">
        <v>54</v>
      </c>
      <c r="J21" s="21" t="s">
        <v>55</v>
      </c>
      <c r="K21" s="23">
        <v>984</v>
      </c>
      <c r="L21" s="22" t="s">
        <v>68</v>
      </c>
      <c r="M21" s="21" t="s">
        <v>57</v>
      </c>
      <c r="N21" s="21" t="s">
        <v>31</v>
      </c>
      <c r="O21" s="21" t="s">
        <v>69</v>
      </c>
      <c r="P21" s="21" t="s">
        <v>1256</v>
      </c>
      <c r="Q21" s="21" t="s">
        <v>31</v>
      </c>
      <c r="R21" s="21" t="s">
        <v>70</v>
      </c>
      <c r="S21" s="21"/>
      <c r="T21" s="21"/>
      <c r="U21" s="21" t="s">
        <v>71</v>
      </c>
      <c r="V21" s="653" t="s">
        <v>72</v>
      </c>
      <c r="W21" s="654"/>
    </row>
    <row r="22" spans="1:24" s="24" customFormat="1" ht="141.75" customHeight="1" x14ac:dyDescent="0.25">
      <c r="A22" s="21">
        <v>4</v>
      </c>
      <c r="B22" s="21" t="s">
        <v>64</v>
      </c>
      <c r="C22" s="21" t="s">
        <v>50</v>
      </c>
      <c r="D22" s="21" t="s">
        <v>65</v>
      </c>
      <c r="E22" s="22" t="s">
        <v>66</v>
      </c>
      <c r="F22" s="21" t="s">
        <v>67</v>
      </c>
      <c r="G22" s="99" t="s">
        <v>1236</v>
      </c>
      <c r="H22" s="21" t="s">
        <v>27</v>
      </c>
      <c r="I22" s="21" t="s">
        <v>54</v>
      </c>
      <c r="J22" s="21" t="s">
        <v>63</v>
      </c>
      <c r="K22" s="23">
        <v>984</v>
      </c>
      <c r="L22" s="22" t="s">
        <v>68</v>
      </c>
      <c r="M22" s="21" t="s">
        <v>57</v>
      </c>
      <c r="N22" s="21" t="s">
        <v>31</v>
      </c>
      <c r="O22" s="21" t="s">
        <v>69</v>
      </c>
      <c r="P22" s="21" t="s">
        <v>1257</v>
      </c>
      <c r="Q22" s="21" t="s">
        <v>31</v>
      </c>
      <c r="R22" s="21" t="s">
        <v>70</v>
      </c>
      <c r="S22" s="21"/>
      <c r="T22" s="21"/>
      <c r="U22" s="21" t="s">
        <v>71</v>
      </c>
      <c r="V22" s="653" t="s">
        <v>72</v>
      </c>
      <c r="W22" s="654"/>
    </row>
    <row r="23" spans="1:24" s="24" customFormat="1" ht="141.75" customHeight="1" x14ac:dyDescent="0.25">
      <c r="A23" s="21">
        <v>5</v>
      </c>
      <c r="B23" s="21" t="s">
        <v>64</v>
      </c>
      <c r="C23" s="21" t="s">
        <v>50</v>
      </c>
      <c r="D23" s="21" t="str">
        <f>D21</f>
        <v>Шилов Юрий Владимирович</v>
      </c>
      <c r="E23" s="22" t="str">
        <f>E21</f>
        <v>1017901414</v>
      </c>
      <c r="F23" s="21" t="str">
        <f>F21</f>
        <v>Республика Карелия, п. Калевала,                               ул. Арви Нумми, д.7,         контактный телефон: 8-(814-54) 4-10-05,
адрес электронной почты: kalevalasport@yandex.ru</v>
      </c>
      <c r="G23" s="21" t="str">
        <f>G21</f>
        <v>https://rdush-kalevala.ru/</v>
      </c>
      <c r="H23" s="21" t="s">
        <v>27</v>
      </c>
      <c r="I23" s="21" t="s">
        <v>54</v>
      </c>
      <c r="J23" s="21" t="s">
        <v>73</v>
      </c>
      <c r="K23" s="23">
        <v>984</v>
      </c>
      <c r="L23" s="22" t="s">
        <v>68</v>
      </c>
      <c r="M23" s="21" t="s">
        <v>74</v>
      </c>
      <c r="N23" s="21" t="s">
        <v>31</v>
      </c>
      <c r="O23" s="21" t="s">
        <v>69</v>
      </c>
      <c r="P23" s="21" t="s">
        <v>75</v>
      </c>
      <c r="Q23" s="21" t="s">
        <v>31</v>
      </c>
      <c r="R23" s="21" t="s">
        <v>70</v>
      </c>
      <c r="S23" s="21"/>
      <c r="T23" s="21"/>
      <c r="U23" s="21" t="s">
        <v>71</v>
      </c>
      <c r="V23" s="653" t="s">
        <v>72</v>
      </c>
      <c r="W23" s="654"/>
    </row>
    <row r="24" spans="1:24" s="24" customFormat="1" ht="141.75" customHeight="1" x14ac:dyDescent="0.25">
      <c r="A24" s="21">
        <v>6</v>
      </c>
      <c r="B24" s="21" t="s">
        <v>76</v>
      </c>
      <c r="C24" s="25" t="s">
        <v>50</v>
      </c>
      <c r="D24" s="21" t="s">
        <v>77</v>
      </c>
      <c r="E24" s="26" t="s">
        <v>78</v>
      </c>
      <c r="F24" s="21" t="s">
        <v>79</v>
      </c>
      <c r="G24" s="25" t="s">
        <v>1236</v>
      </c>
      <c r="H24" s="21" t="s">
        <v>27</v>
      </c>
      <c r="I24" s="25" t="s">
        <v>54</v>
      </c>
      <c r="J24" s="21" t="s">
        <v>55</v>
      </c>
      <c r="K24" s="27">
        <v>984</v>
      </c>
      <c r="L24" s="22" t="s">
        <v>81</v>
      </c>
      <c r="M24" s="25" t="s">
        <v>74</v>
      </c>
      <c r="N24" s="21" t="s">
        <v>31</v>
      </c>
      <c r="O24" s="25" t="s">
        <v>69</v>
      </c>
      <c r="P24" s="21" t="s">
        <v>1257</v>
      </c>
      <c r="Q24" s="25" t="s">
        <v>31</v>
      </c>
      <c r="R24" s="21" t="s">
        <v>70</v>
      </c>
      <c r="S24" s="25"/>
      <c r="T24" s="21"/>
      <c r="U24" s="25" t="s">
        <v>82</v>
      </c>
      <c r="V24" s="653" t="s">
        <v>83</v>
      </c>
      <c r="W24" s="654"/>
    </row>
    <row r="25" spans="1:24" s="24" customFormat="1" ht="135.75" customHeight="1" x14ac:dyDescent="0.25">
      <c r="A25" s="21">
        <v>7</v>
      </c>
      <c r="B25" s="21" t="s">
        <v>76</v>
      </c>
      <c r="C25" s="21" t="s">
        <v>50</v>
      </c>
      <c r="D25" s="21" t="s">
        <v>77</v>
      </c>
      <c r="E25" s="22" t="s">
        <v>78</v>
      </c>
      <c r="F25" s="21" t="s">
        <v>79</v>
      </c>
      <c r="G25" s="21" t="s">
        <v>1236</v>
      </c>
      <c r="H25" s="21" t="s">
        <v>27</v>
      </c>
      <c r="I25" s="21" t="s">
        <v>54</v>
      </c>
      <c r="J25" s="21" t="s">
        <v>63</v>
      </c>
      <c r="K25" s="23">
        <v>984</v>
      </c>
      <c r="L25" s="22" t="s">
        <v>81</v>
      </c>
      <c r="M25" s="21" t="s">
        <v>74</v>
      </c>
      <c r="N25" s="21" t="s">
        <v>31</v>
      </c>
      <c r="O25" s="21" t="s">
        <v>69</v>
      </c>
      <c r="P25" s="21" t="s">
        <v>1258</v>
      </c>
      <c r="Q25" s="21" t="s">
        <v>31</v>
      </c>
      <c r="R25" s="21" t="s">
        <v>70</v>
      </c>
      <c r="S25" s="21"/>
      <c r="T25" s="21"/>
      <c r="U25" s="21" t="s">
        <v>82</v>
      </c>
      <c r="V25" s="653" t="s">
        <v>83</v>
      </c>
      <c r="W25" s="654"/>
    </row>
    <row r="26" spans="1:24" s="24" customFormat="1" ht="135.75" customHeight="1" x14ac:dyDescent="0.25">
      <c r="A26" s="21">
        <v>8</v>
      </c>
      <c r="B26" s="21" t="s">
        <v>76</v>
      </c>
      <c r="C26" s="21" t="s">
        <v>50</v>
      </c>
      <c r="D26" s="21" t="s">
        <v>77</v>
      </c>
      <c r="E26" s="22">
        <v>1017999791</v>
      </c>
      <c r="F26" s="21" t="s">
        <v>79</v>
      </c>
      <c r="G26" s="21" t="s">
        <v>80</v>
      </c>
      <c r="H26" s="21" t="s">
        <v>27</v>
      </c>
      <c r="I26" s="21" t="s">
        <v>54</v>
      </c>
      <c r="J26" s="21" t="s">
        <v>73</v>
      </c>
      <c r="K26" s="23">
        <v>984</v>
      </c>
      <c r="L26" s="22" t="s">
        <v>81</v>
      </c>
      <c r="M26" s="21" t="s">
        <v>74</v>
      </c>
      <c r="N26" s="21" t="s">
        <v>31</v>
      </c>
      <c r="O26" s="21" t="s">
        <v>69</v>
      </c>
      <c r="P26" s="21" t="s">
        <v>1906</v>
      </c>
      <c r="Q26" s="21" t="s">
        <v>31</v>
      </c>
      <c r="R26" s="21" t="s">
        <v>70</v>
      </c>
      <c r="S26" s="21"/>
      <c r="T26" s="21"/>
      <c r="U26" s="21" t="s">
        <v>82</v>
      </c>
      <c r="V26" s="653" t="s">
        <v>83</v>
      </c>
      <c r="W26" s="654"/>
    </row>
    <row r="27" spans="1:24" s="67" customFormat="1" ht="14.25" customHeight="1" x14ac:dyDescent="0.25">
      <c r="A27" s="212"/>
      <c r="B27" s="212" t="s">
        <v>84</v>
      </c>
      <c r="C27" s="212"/>
      <c r="D27" s="212"/>
      <c r="E27" s="35"/>
      <c r="F27" s="212"/>
      <c r="G27" s="212"/>
      <c r="H27" s="212"/>
      <c r="I27" s="212"/>
      <c r="J27" s="212"/>
      <c r="K27" s="36"/>
      <c r="L27" s="212"/>
      <c r="M27" s="212"/>
      <c r="N27" s="212"/>
      <c r="O27" s="212"/>
      <c r="P27" s="37"/>
      <c r="Q27" s="212"/>
      <c r="R27" s="212"/>
      <c r="S27" s="212"/>
      <c r="T27" s="212"/>
      <c r="U27" s="212"/>
      <c r="V27" s="658"/>
      <c r="W27" s="659"/>
      <c r="X27" s="69"/>
    </row>
    <row r="28" spans="1:24" s="67" customFormat="1" ht="15.75" customHeight="1" x14ac:dyDescent="0.25">
      <c r="A28" s="660" t="s">
        <v>85</v>
      </c>
      <c r="B28" s="660"/>
      <c r="C28" s="660"/>
      <c r="D28" s="660"/>
      <c r="E28" s="660"/>
      <c r="F28" s="660"/>
      <c r="G28" s="660"/>
      <c r="H28" s="660"/>
      <c r="I28" s="660"/>
      <c r="J28" s="660"/>
      <c r="K28" s="660"/>
      <c r="L28" s="660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</row>
    <row r="29" spans="1:24" s="68" customFormat="1" ht="201" customHeight="1" x14ac:dyDescent="0.25">
      <c r="A29" s="195">
        <v>1</v>
      </c>
      <c r="B29" s="214" t="s">
        <v>86</v>
      </c>
      <c r="C29" s="195" t="s">
        <v>50</v>
      </c>
      <c r="D29" s="195" t="s">
        <v>87</v>
      </c>
      <c r="E29" s="195">
        <v>1002003908</v>
      </c>
      <c r="F29" s="197" t="s">
        <v>88</v>
      </c>
      <c r="G29" s="55" t="s">
        <v>89</v>
      </c>
      <c r="H29" s="195" t="s">
        <v>27</v>
      </c>
      <c r="I29" s="195" t="s">
        <v>90</v>
      </c>
      <c r="J29" s="195" t="s">
        <v>28</v>
      </c>
      <c r="K29" s="38" t="s">
        <v>91</v>
      </c>
      <c r="L29" s="195" t="s">
        <v>92</v>
      </c>
      <c r="M29" s="216" t="s">
        <v>93</v>
      </c>
      <c r="N29" s="195" t="s">
        <v>31</v>
      </c>
      <c r="O29" s="195" t="s">
        <v>94</v>
      </c>
      <c r="P29" s="197" t="s">
        <v>95</v>
      </c>
      <c r="Q29" s="38" t="s">
        <v>31</v>
      </c>
      <c r="R29" s="195" t="s">
        <v>96</v>
      </c>
      <c r="S29" s="195"/>
      <c r="T29" s="195"/>
      <c r="U29" s="195" t="s">
        <v>97</v>
      </c>
      <c r="V29" s="651" t="s">
        <v>98</v>
      </c>
      <c r="W29" s="651"/>
    </row>
    <row r="30" spans="1:24" s="107" customFormat="1" ht="201" customHeight="1" x14ac:dyDescent="0.25">
      <c r="A30" s="198">
        <v>2</v>
      </c>
      <c r="B30" s="206" t="s">
        <v>86</v>
      </c>
      <c r="C30" s="211" t="s">
        <v>50</v>
      </c>
      <c r="D30" s="198" t="s">
        <v>87</v>
      </c>
      <c r="E30" s="198">
        <v>1002003908</v>
      </c>
      <c r="F30" s="204" t="s">
        <v>88</v>
      </c>
      <c r="G30" s="110" t="s">
        <v>89</v>
      </c>
      <c r="H30" s="198" t="s">
        <v>27</v>
      </c>
      <c r="I30" s="198" t="s">
        <v>90</v>
      </c>
      <c r="J30" s="198" t="s">
        <v>1238</v>
      </c>
      <c r="K30" s="118" t="s">
        <v>1205</v>
      </c>
      <c r="L30" s="198" t="s">
        <v>92</v>
      </c>
      <c r="M30" s="219" t="s">
        <v>93</v>
      </c>
      <c r="N30" s="198" t="s">
        <v>31</v>
      </c>
      <c r="O30" s="198" t="s">
        <v>1206</v>
      </c>
      <c r="P30" s="119" t="s">
        <v>95</v>
      </c>
      <c r="Q30" s="118" t="s">
        <v>31</v>
      </c>
      <c r="R30" s="198" t="s">
        <v>96</v>
      </c>
      <c r="S30" s="198"/>
      <c r="T30" s="198"/>
      <c r="U30" s="198" t="s">
        <v>97</v>
      </c>
      <c r="V30" s="661" t="s">
        <v>98</v>
      </c>
      <c r="W30" s="662"/>
    </row>
    <row r="31" spans="1:24" s="68" customFormat="1" ht="151.5" customHeight="1" x14ac:dyDescent="0.25">
      <c r="A31" s="195">
        <v>3</v>
      </c>
      <c r="B31" s="37" t="s">
        <v>99</v>
      </c>
      <c r="C31" s="195" t="s">
        <v>100</v>
      </c>
      <c r="D31" s="195" t="s">
        <v>101</v>
      </c>
      <c r="E31" s="195">
        <v>1002003866</v>
      </c>
      <c r="F31" s="195" t="s">
        <v>102</v>
      </c>
      <c r="G31" s="195" t="s">
        <v>103</v>
      </c>
      <c r="H31" s="195" t="s">
        <v>27</v>
      </c>
      <c r="I31" s="195" t="s">
        <v>54</v>
      </c>
      <c r="J31" s="195" t="s">
        <v>104</v>
      </c>
      <c r="K31" s="39">
        <v>380</v>
      </c>
      <c r="L31" s="195" t="s">
        <v>105</v>
      </c>
      <c r="M31" s="40" t="s">
        <v>106</v>
      </c>
      <c r="N31" s="195" t="s">
        <v>31</v>
      </c>
      <c r="O31" s="195" t="s">
        <v>107</v>
      </c>
      <c r="P31" s="195" t="s">
        <v>108</v>
      </c>
      <c r="Q31" s="38" t="s">
        <v>109</v>
      </c>
      <c r="R31" s="195" t="s">
        <v>110</v>
      </c>
      <c r="S31" s="195"/>
      <c r="T31" s="195"/>
      <c r="U31" s="195" t="s">
        <v>111</v>
      </c>
      <c r="V31" s="663" t="s">
        <v>31</v>
      </c>
      <c r="W31" s="663"/>
    </row>
    <row r="32" spans="1:24" s="68" customFormat="1" ht="151.5" customHeight="1" x14ac:dyDescent="0.25">
      <c r="A32" s="198">
        <v>4</v>
      </c>
      <c r="B32" s="195" t="s">
        <v>99</v>
      </c>
      <c r="C32" s="195" t="s">
        <v>100</v>
      </c>
      <c r="D32" s="195" t="s">
        <v>101</v>
      </c>
      <c r="E32" s="195">
        <v>1002003866</v>
      </c>
      <c r="F32" s="195" t="s">
        <v>102</v>
      </c>
      <c r="G32" s="195" t="s">
        <v>103</v>
      </c>
      <c r="H32" s="195" t="s">
        <v>27</v>
      </c>
      <c r="I32" s="195" t="s">
        <v>54</v>
      </c>
      <c r="J32" s="195" t="s">
        <v>112</v>
      </c>
      <c r="K32" s="39">
        <v>380</v>
      </c>
      <c r="L32" s="195" t="s">
        <v>105</v>
      </c>
      <c r="M32" s="40" t="s">
        <v>106</v>
      </c>
      <c r="N32" s="195" t="s">
        <v>31</v>
      </c>
      <c r="O32" s="195" t="s">
        <v>107</v>
      </c>
      <c r="P32" s="195" t="s">
        <v>108</v>
      </c>
      <c r="Q32" s="38" t="s">
        <v>109</v>
      </c>
      <c r="R32" s="195" t="s">
        <v>110</v>
      </c>
      <c r="S32" s="195"/>
      <c r="T32" s="195"/>
      <c r="U32" s="195" t="s">
        <v>111</v>
      </c>
      <c r="V32" s="663" t="s">
        <v>31</v>
      </c>
      <c r="W32" s="663"/>
    </row>
    <row r="33" spans="1:256" s="68" customFormat="1" ht="151.5" customHeight="1" x14ac:dyDescent="0.25">
      <c r="A33" s="195">
        <v>5</v>
      </c>
      <c r="B33" s="195" t="s">
        <v>99</v>
      </c>
      <c r="C33" s="195" t="s">
        <v>100</v>
      </c>
      <c r="D33" s="195" t="s">
        <v>101</v>
      </c>
      <c r="E33" s="195">
        <v>1002003866</v>
      </c>
      <c r="F33" s="195" t="s">
        <v>102</v>
      </c>
      <c r="G33" s="195" t="s">
        <v>103</v>
      </c>
      <c r="H33" s="195" t="s">
        <v>27</v>
      </c>
      <c r="I33" s="195" t="s">
        <v>54</v>
      </c>
      <c r="J33" s="195" t="s">
        <v>113</v>
      </c>
      <c r="K33" s="39">
        <v>380</v>
      </c>
      <c r="L33" s="195" t="s">
        <v>105</v>
      </c>
      <c r="M33" s="40" t="s">
        <v>106</v>
      </c>
      <c r="N33" s="195" t="s">
        <v>31</v>
      </c>
      <c r="O33" s="195" t="s">
        <v>107</v>
      </c>
      <c r="P33" s="195" t="s">
        <v>108</v>
      </c>
      <c r="Q33" s="38" t="s">
        <v>109</v>
      </c>
      <c r="R33" s="195" t="s">
        <v>110</v>
      </c>
      <c r="S33" s="195"/>
      <c r="T33" s="195"/>
      <c r="U33" s="195" t="s">
        <v>111</v>
      </c>
      <c r="V33" s="663" t="s">
        <v>31</v>
      </c>
      <c r="W33" s="663"/>
    </row>
    <row r="34" spans="1:256" s="68" customFormat="1" ht="151.5" customHeight="1" x14ac:dyDescent="0.25">
      <c r="A34" s="198">
        <v>6</v>
      </c>
      <c r="B34" s="195" t="s">
        <v>99</v>
      </c>
      <c r="C34" s="195" t="s">
        <v>100</v>
      </c>
      <c r="D34" s="195" t="s">
        <v>114</v>
      </c>
      <c r="E34" s="195">
        <v>1002003866</v>
      </c>
      <c r="F34" s="195" t="s">
        <v>115</v>
      </c>
      <c r="G34" s="195" t="s">
        <v>103</v>
      </c>
      <c r="H34" s="195" t="s">
        <v>116</v>
      </c>
      <c r="I34" s="195" t="s">
        <v>54</v>
      </c>
      <c r="J34" s="195" t="s">
        <v>28</v>
      </c>
      <c r="K34" s="39">
        <v>380</v>
      </c>
      <c r="L34" s="195" t="s">
        <v>105</v>
      </c>
      <c r="M34" s="40" t="s">
        <v>106</v>
      </c>
      <c r="N34" s="195" t="s">
        <v>31</v>
      </c>
      <c r="O34" s="195" t="s">
        <v>107</v>
      </c>
      <c r="P34" s="195" t="s">
        <v>108</v>
      </c>
      <c r="Q34" s="38" t="s">
        <v>109</v>
      </c>
      <c r="R34" s="195" t="s">
        <v>117</v>
      </c>
      <c r="S34" s="195"/>
      <c r="T34" s="195"/>
      <c r="U34" s="195" t="s">
        <v>111</v>
      </c>
      <c r="V34" s="663" t="s">
        <v>31</v>
      </c>
      <c r="W34" s="663"/>
    </row>
    <row r="35" spans="1:256" s="154" customFormat="1" ht="163.9" customHeight="1" x14ac:dyDescent="0.2">
      <c r="A35" s="195">
        <v>7</v>
      </c>
      <c r="B35" s="195" t="s">
        <v>118</v>
      </c>
      <c r="C35" s="195" t="s">
        <v>50</v>
      </c>
      <c r="D35" s="195" t="s">
        <v>119</v>
      </c>
      <c r="E35" s="195">
        <v>1002004027</v>
      </c>
      <c r="F35" s="195" t="s">
        <v>120</v>
      </c>
      <c r="G35" s="55" t="s">
        <v>121</v>
      </c>
      <c r="H35" s="195" t="s">
        <v>122</v>
      </c>
      <c r="I35" s="195" t="s">
        <v>54</v>
      </c>
      <c r="J35" s="195" t="s">
        <v>28</v>
      </c>
      <c r="K35" s="195">
        <v>594.6</v>
      </c>
      <c r="L35" s="195" t="s">
        <v>92</v>
      </c>
      <c r="M35" s="40" t="s">
        <v>123</v>
      </c>
      <c r="N35" s="195" t="s">
        <v>31</v>
      </c>
      <c r="O35" s="195" t="s">
        <v>124</v>
      </c>
      <c r="P35" s="195" t="s">
        <v>125</v>
      </c>
      <c r="Q35" s="38" t="s">
        <v>126</v>
      </c>
      <c r="R35" s="195" t="s">
        <v>127</v>
      </c>
      <c r="S35" s="195"/>
      <c r="T35" s="195"/>
      <c r="U35" s="195" t="s">
        <v>128</v>
      </c>
      <c r="V35" s="663" t="s">
        <v>31</v>
      </c>
      <c r="W35" s="663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s="128" customFormat="1" ht="163.9" customHeight="1" x14ac:dyDescent="0.25">
      <c r="A36" s="198">
        <v>8</v>
      </c>
      <c r="B36" s="198" t="s">
        <v>1265</v>
      </c>
      <c r="C36" s="198" t="s">
        <v>50</v>
      </c>
      <c r="D36" s="198" t="s">
        <v>1266</v>
      </c>
      <c r="E36" s="198">
        <v>1002004027</v>
      </c>
      <c r="F36" s="198" t="s">
        <v>120</v>
      </c>
      <c r="G36" s="114" t="s">
        <v>121</v>
      </c>
      <c r="H36" s="198" t="s">
        <v>122</v>
      </c>
      <c r="I36" s="198" t="s">
        <v>54</v>
      </c>
      <c r="J36" s="198" t="s">
        <v>1267</v>
      </c>
      <c r="K36" s="198">
        <v>856.8</v>
      </c>
      <c r="L36" s="198" t="s">
        <v>92</v>
      </c>
      <c r="M36" s="127" t="s">
        <v>1268</v>
      </c>
      <c r="N36" s="198" t="s">
        <v>684</v>
      </c>
      <c r="O36" s="198" t="s">
        <v>1269</v>
      </c>
      <c r="P36" s="198" t="s">
        <v>1270</v>
      </c>
      <c r="Q36" s="118" t="s">
        <v>1271</v>
      </c>
      <c r="R36" s="199" t="s">
        <v>1272</v>
      </c>
      <c r="S36" s="198"/>
      <c r="T36" s="198"/>
      <c r="U36" s="199" t="s">
        <v>1273</v>
      </c>
      <c r="V36" s="667" t="s">
        <v>31</v>
      </c>
      <c r="W36" s="662"/>
    </row>
    <row r="37" spans="1:256" s="67" customFormat="1" ht="219.75" customHeight="1" x14ac:dyDescent="0.25">
      <c r="A37" s="195">
        <v>9</v>
      </c>
      <c r="B37" s="197" t="s">
        <v>129</v>
      </c>
      <c r="C37" s="197" t="s">
        <v>50</v>
      </c>
      <c r="D37" s="197" t="s">
        <v>130</v>
      </c>
      <c r="E37" s="30" t="s">
        <v>131</v>
      </c>
      <c r="F37" s="197" t="s">
        <v>132</v>
      </c>
      <c r="G37" s="45" t="s">
        <v>133</v>
      </c>
      <c r="H37" s="197" t="s">
        <v>27</v>
      </c>
      <c r="I37" s="197" t="s">
        <v>90</v>
      </c>
      <c r="J37" s="197" t="s">
        <v>28</v>
      </c>
      <c r="K37" s="34">
        <v>594.4</v>
      </c>
      <c r="L37" s="30" t="s">
        <v>134</v>
      </c>
      <c r="M37" s="197" t="s">
        <v>135</v>
      </c>
      <c r="N37" s="197" t="s">
        <v>31</v>
      </c>
      <c r="O37" s="197" t="s">
        <v>31</v>
      </c>
      <c r="P37" s="197" t="s">
        <v>136</v>
      </c>
      <c r="Q37" s="197" t="s">
        <v>31</v>
      </c>
      <c r="R37" s="197" t="s">
        <v>137</v>
      </c>
      <c r="S37" s="197"/>
      <c r="T37" s="197"/>
      <c r="U37" s="197" t="s">
        <v>138</v>
      </c>
      <c r="V37" s="651" t="s">
        <v>31</v>
      </c>
      <c r="W37" s="651"/>
    </row>
    <row r="38" spans="1:256" s="67" customFormat="1" ht="219.75" customHeight="1" x14ac:dyDescent="0.25">
      <c r="A38" s="198">
        <v>10</v>
      </c>
      <c r="B38" s="197" t="s">
        <v>129</v>
      </c>
      <c r="C38" s="197" t="s">
        <v>50</v>
      </c>
      <c r="D38" s="197" t="s">
        <v>139</v>
      </c>
      <c r="E38" s="30" t="s">
        <v>131</v>
      </c>
      <c r="F38" s="197" t="s">
        <v>132</v>
      </c>
      <c r="G38" s="45" t="s">
        <v>133</v>
      </c>
      <c r="H38" s="197" t="s">
        <v>27</v>
      </c>
      <c r="I38" s="197" t="s">
        <v>90</v>
      </c>
      <c r="J38" s="197" t="s">
        <v>104</v>
      </c>
      <c r="K38" s="34">
        <v>584.41999999999996</v>
      </c>
      <c r="L38" s="30" t="s">
        <v>134</v>
      </c>
      <c r="M38" s="197" t="s">
        <v>140</v>
      </c>
      <c r="N38" s="197" t="s">
        <v>31</v>
      </c>
      <c r="O38" s="197" t="s">
        <v>31</v>
      </c>
      <c r="P38" s="197" t="s">
        <v>136</v>
      </c>
      <c r="Q38" s="197" t="s">
        <v>31</v>
      </c>
      <c r="R38" s="197" t="s">
        <v>137</v>
      </c>
      <c r="S38" s="197"/>
      <c r="T38" s="197"/>
      <c r="U38" s="197" t="s">
        <v>138</v>
      </c>
      <c r="V38" s="651" t="s">
        <v>141</v>
      </c>
      <c r="W38" s="651"/>
    </row>
    <row r="39" spans="1:256" s="67" customFormat="1" ht="219.75" customHeight="1" x14ac:dyDescent="0.25">
      <c r="A39" s="195">
        <v>11</v>
      </c>
      <c r="B39" s="197" t="s">
        <v>129</v>
      </c>
      <c r="C39" s="197" t="s">
        <v>50</v>
      </c>
      <c r="D39" s="197" t="s">
        <v>139</v>
      </c>
      <c r="E39" s="30" t="s">
        <v>131</v>
      </c>
      <c r="F39" s="197" t="s">
        <v>132</v>
      </c>
      <c r="G39" s="45" t="s">
        <v>133</v>
      </c>
      <c r="H39" s="197" t="s">
        <v>27</v>
      </c>
      <c r="I39" s="197" t="s">
        <v>90</v>
      </c>
      <c r="J39" s="197" t="s">
        <v>142</v>
      </c>
      <c r="K39" s="34">
        <v>584.41999999999996</v>
      </c>
      <c r="L39" s="30" t="s">
        <v>134</v>
      </c>
      <c r="M39" s="197" t="s">
        <v>143</v>
      </c>
      <c r="N39" s="197" t="s">
        <v>31</v>
      </c>
      <c r="O39" s="197" t="s">
        <v>31</v>
      </c>
      <c r="P39" s="197" t="s">
        <v>136</v>
      </c>
      <c r="Q39" s="197" t="s">
        <v>31</v>
      </c>
      <c r="R39" s="197" t="s">
        <v>137</v>
      </c>
      <c r="S39" s="197"/>
      <c r="T39" s="197"/>
      <c r="U39" s="197" t="s">
        <v>138</v>
      </c>
      <c r="V39" s="651" t="s">
        <v>141</v>
      </c>
      <c r="W39" s="651"/>
    </row>
    <row r="40" spans="1:256" s="67" customFormat="1" ht="219.75" customHeight="1" x14ac:dyDescent="0.25">
      <c r="A40" s="198">
        <v>12</v>
      </c>
      <c r="B40" s="197" t="s">
        <v>129</v>
      </c>
      <c r="C40" s="197" t="s">
        <v>50</v>
      </c>
      <c r="D40" s="197" t="s">
        <v>139</v>
      </c>
      <c r="E40" s="30" t="s">
        <v>131</v>
      </c>
      <c r="F40" s="197" t="s">
        <v>132</v>
      </c>
      <c r="G40" s="45" t="s">
        <v>133</v>
      </c>
      <c r="H40" s="197" t="s">
        <v>27</v>
      </c>
      <c r="I40" s="197" t="s">
        <v>90</v>
      </c>
      <c r="J40" s="197" t="s">
        <v>113</v>
      </c>
      <c r="K40" s="34">
        <v>584.41999999999996</v>
      </c>
      <c r="L40" s="30" t="s">
        <v>134</v>
      </c>
      <c r="M40" s="197" t="s">
        <v>144</v>
      </c>
      <c r="N40" s="197" t="s">
        <v>31</v>
      </c>
      <c r="O40" s="197" t="s">
        <v>31</v>
      </c>
      <c r="P40" s="197" t="s">
        <v>136</v>
      </c>
      <c r="Q40" s="197" t="s">
        <v>31</v>
      </c>
      <c r="R40" s="197" t="s">
        <v>137</v>
      </c>
      <c r="S40" s="197"/>
      <c r="T40" s="197"/>
      <c r="U40" s="197" t="s">
        <v>138</v>
      </c>
      <c r="V40" s="651" t="s">
        <v>141</v>
      </c>
      <c r="W40" s="651"/>
    </row>
    <row r="41" spans="1:256" s="67" customFormat="1" ht="13.5" customHeight="1" x14ac:dyDescent="0.25">
      <c r="A41" s="197"/>
      <c r="B41" s="197" t="s">
        <v>1274</v>
      </c>
      <c r="C41" s="197"/>
      <c r="D41" s="197"/>
      <c r="E41" s="30"/>
      <c r="F41" s="197"/>
      <c r="G41" s="197"/>
      <c r="H41" s="197"/>
      <c r="I41" s="197"/>
      <c r="J41" s="197"/>
      <c r="K41" s="33"/>
      <c r="L41" s="197"/>
      <c r="M41" s="197"/>
      <c r="N41" s="197"/>
      <c r="O41" s="197"/>
      <c r="P41" s="195"/>
      <c r="Q41" s="197"/>
      <c r="R41" s="197"/>
      <c r="S41" s="197"/>
      <c r="T41" s="197"/>
      <c r="U41" s="197"/>
      <c r="V41" s="668"/>
      <c r="W41" s="669"/>
    </row>
    <row r="42" spans="1:256" s="67" customFormat="1" ht="15" customHeight="1" x14ac:dyDescent="0.25">
      <c r="A42" s="666" t="s">
        <v>146</v>
      </c>
      <c r="B42" s="666"/>
      <c r="C42" s="666"/>
      <c r="D42" s="666"/>
      <c r="E42" s="666"/>
      <c r="F42" s="666"/>
      <c r="G42" s="666"/>
      <c r="H42" s="666"/>
      <c r="I42" s="666"/>
      <c r="J42" s="666"/>
      <c r="K42" s="666"/>
      <c r="L42" s="666"/>
      <c r="M42" s="666"/>
      <c r="N42" s="666"/>
      <c r="O42" s="666"/>
      <c r="P42" s="666"/>
      <c r="Q42" s="666"/>
      <c r="R42" s="666"/>
      <c r="S42" s="666"/>
      <c r="T42" s="666"/>
      <c r="U42" s="666"/>
      <c r="V42" s="666"/>
      <c r="W42" s="666"/>
    </row>
    <row r="43" spans="1:256" s="67" customFormat="1" ht="15" customHeight="1" x14ac:dyDescent="0.25">
      <c r="A43" s="197"/>
      <c r="B43" s="197" t="s">
        <v>147</v>
      </c>
      <c r="C43" s="197"/>
      <c r="D43" s="197"/>
      <c r="E43" s="30"/>
      <c r="F43" s="197"/>
      <c r="G43" s="197"/>
      <c r="H43" s="197"/>
      <c r="I43" s="197"/>
      <c r="J43" s="197"/>
      <c r="K43" s="33"/>
      <c r="L43" s="30"/>
      <c r="M43" s="197"/>
      <c r="N43" s="197"/>
      <c r="O43" s="197"/>
      <c r="P43" s="195"/>
      <c r="Q43" s="197"/>
      <c r="R43" s="197"/>
      <c r="S43" s="197"/>
      <c r="T43" s="197"/>
      <c r="U43" s="197"/>
      <c r="V43" s="651"/>
      <c r="W43" s="651"/>
    </row>
    <row r="44" spans="1:256" s="67" customFormat="1" ht="15" customHeight="1" x14ac:dyDescent="0.25">
      <c r="A44" s="655" t="s">
        <v>148</v>
      </c>
      <c r="B44" s="655"/>
      <c r="C44" s="655"/>
      <c r="D44" s="655"/>
      <c r="E44" s="655"/>
      <c r="F44" s="655"/>
      <c r="G44" s="655"/>
      <c r="H44" s="655"/>
      <c r="I44" s="655"/>
      <c r="J44" s="655"/>
      <c r="K44" s="655"/>
      <c r="L44" s="655"/>
      <c r="M44" s="655"/>
      <c r="N44" s="655"/>
      <c r="O44" s="655"/>
      <c r="P44" s="655"/>
      <c r="Q44" s="655"/>
      <c r="R44" s="655"/>
      <c r="S44" s="655"/>
      <c r="T44" s="655"/>
      <c r="U44" s="655"/>
      <c r="V44" s="655"/>
      <c r="W44" s="655"/>
    </row>
    <row r="45" spans="1:256" s="68" customFormat="1" ht="303" customHeight="1" x14ac:dyDescent="0.25">
      <c r="A45" s="195">
        <v>1</v>
      </c>
      <c r="B45" s="195" t="s">
        <v>149</v>
      </c>
      <c r="C45" s="195" t="s">
        <v>150</v>
      </c>
      <c r="D45" s="195" t="s">
        <v>151</v>
      </c>
      <c r="E45" s="195">
        <v>1003007944</v>
      </c>
      <c r="F45" s="195" t="s">
        <v>152</v>
      </c>
      <c r="G45" s="94" t="s">
        <v>153</v>
      </c>
      <c r="H45" s="195" t="s">
        <v>154</v>
      </c>
      <c r="I45" s="195" t="s">
        <v>54</v>
      </c>
      <c r="J45" s="41" t="s">
        <v>155</v>
      </c>
      <c r="K45" s="38">
        <v>330</v>
      </c>
      <c r="L45" s="42" t="s">
        <v>156</v>
      </c>
      <c r="M45" s="40" t="s">
        <v>157</v>
      </c>
      <c r="N45" s="195" t="s">
        <v>31</v>
      </c>
      <c r="O45" s="195" t="s">
        <v>158</v>
      </c>
      <c r="P45" s="195" t="s">
        <v>159</v>
      </c>
      <c r="Q45" s="38" t="s">
        <v>31</v>
      </c>
      <c r="R45" s="195" t="s">
        <v>160</v>
      </c>
      <c r="S45" s="195"/>
      <c r="T45" s="195"/>
      <c r="U45" s="195" t="s">
        <v>161</v>
      </c>
      <c r="V45" s="663" t="s">
        <v>162</v>
      </c>
      <c r="W45" s="663"/>
    </row>
    <row r="46" spans="1:256" s="68" customFormat="1" ht="306" customHeight="1" x14ac:dyDescent="0.25">
      <c r="A46" s="195">
        <v>2</v>
      </c>
      <c r="B46" s="195" t="s">
        <v>163</v>
      </c>
      <c r="C46" s="195" t="s">
        <v>150</v>
      </c>
      <c r="D46" s="195" t="s">
        <v>151</v>
      </c>
      <c r="E46" s="195">
        <v>1003007944</v>
      </c>
      <c r="F46" s="195" t="s">
        <v>152</v>
      </c>
      <c r="G46" s="94" t="s">
        <v>153</v>
      </c>
      <c r="H46" s="195" t="s">
        <v>164</v>
      </c>
      <c r="I46" s="195" t="s">
        <v>54</v>
      </c>
      <c r="J46" s="195" t="s">
        <v>165</v>
      </c>
      <c r="K46" s="38">
        <v>400</v>
      </c>
      <c r="L46" s="42" t="s">
        <v>166</v>
      </c>
      <c r="M46" s="40" t="s">
        <v>157</v>
      </c>
      <c r="N46" s="195" t="s">
        <v>31</v>
      </c>
      <c r="O46" s="195" t="s">
        <v>158</v>
      </c>
      <c r="P46" s="195" t="s">
        <v>159</v>
      </c>
      <c r="Q46" s="38" t="s">
        <v>31</v>
      </c>
      <c r="R46" s="195" t="s">
        <v>160</v>
      </c>
      <c r="S46" s="195"/>
      <c r="T46" s="195"/>
      <c r="U46" s="195" t="s">
        <v>161</v>
      </c>
      <c r="V46" s="663" t="s">
        <v>162</v>
      </c>
      <c r="W46" s="663"/>
    </row>
    <row r="47" spans="1:256" s="70" customFormat="1" ht="408.75" customHeight="1" x14ac:dyDescent="0.25">
      <c r="A47" s="213">
        <v>3</v>
      </c>
      <c r="B47" s="197" t="s">
        <v>167</v>
      </c>
      <c r="C47" s="197" t="s">
        <v>150</v>
      </c>
      <c r="D47" s="197" t="s">
        <v>168</v>
      </c>
      <c r="E47" s="30" t="s">
        <v>169</v>
      </c>
      <c r="F47" s="197" t="s">
        <v>170</v>
      </c>
      <c r="G47" s="197" t="s">
        <v>171</v>
      </c>
      <c r="H47" s="197" t="s">
        <v>27</v>
      </c>
      <c r="I47" s="197" t="s">
        <v>172</v>
      </c>
      <c r="J47" s="197" t="s">
        <v>173</v>
      </c>
      <c r="K47" s="34">
        <v>515</v>
      </c>
      <c r="L47" s="30" t="s">
        <v>174</v>
      </c>
      <c r="M47" s="197" t="s">
        <v>175</v>
      </c>
      <c r="N47" s="197" t="s">
        <v>31</v>
      </c>
      <c r="O47" s="197" t="s">
        <v>176</v>
      </c>
      <c r="P47" s="197" t="s">
        <v>177</v>
      </c>
      <c r="Q47" s="197" t="s">
        <v>178</v>
      </c>
      <c r="R47" s="197" t="s">
        <v>179</v>
      </c>
      <c r="S47" s="197"/>
      <c r="T47" s="197"/>
      <c r="U47" s="197" t="s">
        <v>180</v>
      </c>
      <c r="V47" s="651" t="s">
        <v>181</v>
      </c>
      <c r="W47" s="651"/>
    </row>
    <row r="48" spans="1:256" s="70" customFormat="1" ht="408.75" customHeight="1" x14ac:dyDescent="0.25">
      <c r="A48" s="213">
        <v>4</v>
      </c>
      <c r="B48" s="197" t="s">
        <v>182</v>
      </c>
      <c r="C48" s="197" t="s">
        <v>150</v>
      </c>
      <c r="D48" s="197" t="s">
        <v>183</v>
      </c>
      <c r="E48" s="30">
        <v>1003007800</v>
      </c>
      <c r="F48" s="197" t="s">
        <v>170</v>
      </c>
      <c r="G48" s="197" t="s">
        <v>171</v>
      </c>
      <c r="H48" s="197" t="s">
        <v>27</v>
      </c>
      <c r="I48" s="197" t="s">
        <v>172</v>
      </c>
      <c r="J48" s="197" t="s">
        <v>184</v>
      </c>
      <c r="K48" s="34">
        <v>515</v>
      </c>
      <c r="L48" s="30" t="s">
        <v>174</v>
      </c>
      <c r="M48" s="197" t="s">
        <v>175</v>
      </c>
      <c r="N48" s="197" t="s">
        <v>31</v>
      </c>
      <c r="O48" s="197" t="s">
        <v>176</v>
      </c>
      <c r="P48" s="197" t="s">
        <v>177</v>
      </c>
      <c r="Q48" s="197" t="s">
        <v>178</v>
      </c>
      <c r="R48" s="197" t="s">
        <v>179</v>
      </c>
      <c r="S48" s="197"/>
      <c r="T48" s="197"/>
      <c r="U48" s="197" t="s">
        <v>180</v>
      </c>
      <c r="V48" s="663" t="s">
        <v>181</v>
      </c>
      <c r="W48" s="663"/>
    </row>
    <row r="49" spans="1:31" s="68" customFormat="1" ht="176.25" customHeight="1" x14ac:dyDescent="0.25">
      <c r="A49" s="195">
        <v>5</v>
      </c>
      <c r="B49" s="43" t="s">
        <v>185</v>
      </c>
      <c r="C49" s="197" t="s">
        <v>186</v>
      </c>
      <c r="D49" s="195" t="s">
        <v>187</v>
      </c>
      <c r="E49" s="195">
        <v>1003007430</v>
      </c>
      <c r="F49" s="195" t="s">
        <v>1195</v>
      </c>
      <c r="G49" s="94" t="s">
        <v>188</v>
      </c>
      <c r="H49" s="195" t="s">
        <v>189</v>
      </c>
      <c r="I49" s="195" t="s">
        <v>54</v>
      </c>
      <c r="J49" s="195" t="s">
        <v>155</v>
      </c>
      <c r="K49" s="195">
        <v>522.14300000000003</v>
      </c>
      <c r="L49" s="49" t="s">
        <v>68</v>
      </c>
      <c r="M49" s="195" t="s">
        <v>190</v>
      </c>
      <c r="N49" s="195" t="s">
        <v>31</v>
      </c>
      <c r="O49" s="197" t="s">
        <v>191</v>
      </c>
      <c r="P49" s="195" t="s">
        <v>192</v>
      </c>
      <c r="Q49" s="197" t="s">
        <v>193</v>
      </c>
      <c r="R49" s="195" t="s">
        <v>194</v>
      </c>
      <c r="S49" s="56"/>
      <c r="T49" s="56"/>
      <c r="U49" s="195" t="s">
        <v>195</v>
      </c>
      <c r="V49" s="675" t="s">
        <v>196</v>
      </c>
      <c r="W49" s="675"/>
    </row>
    <row r="50" spans="1:31" s="128" customFormat="1" ht="174" customHeight="1" x14ac:dyDescent="0.25">
      <c r="A50" s="156">
        <v>6</v>
      </c>
      <c r="B50" s="204" t="s">
        <v>1498</v>
      </c>
      <c r="C50" s="204" t="s">
        <v>186</v>
      </c>
      <c r="D50" s="198" t="s">
        <v>1499</v>
      </c>
      <c r="E50" s="115" t="s">
        <v>1500</v>
      </c>
      <c r="F50" s="204" t="s">
        <v>1501</v>
      </c>
      <c r="G50" s="137" t="s">
        <v>1502</v>
      </c>
      <c r="H50" s="204" t="s">
        <v>27</v>
      </c>
      <c r="I50" s="204" t="s">
        <v>172</v>
      </c>
      <c r="J50" s="204" t="s">
        <v>1503</v>
      </c>
      <c r="K50" s="160">
        <v>504</v>
      </c>
      <c r="L50" s="115" t="s">
        <v>1504</v>
      </c>
      <c r="M50" s="204" t="s">
        <v>1505</v>
      </c>
      <c r="N50" s="204" t="s">
        <v>31</v>
      </c>
      <c r="O50" s="204" t="s">
        <v>1506</v>
      </c>
      <c r="P50" s="204" t="s">
        <v>1510</v>
      </c>
      <c r="Q50" s="204" t="s">
        <v>1509</v>
      </c>
      <c r="R50" s="204" t="s">
        <v>1507</v>
      </c>
      <c r="S50" s="204"/>
      <c r="T50" s="204"/>
      <c r="U50" s="204" t="s">
        <v>1508</v>
      </c>
      <c r="V50" s="676" t="s">
        <v>31</v>
      </c>
      <c r="W50" s="676"/>
      <c r="X50" s="126"/>
      <c r="Y50" s="126"/>
      <c r="Z50" s="126"/>
      <c r="AA50" s="126"/>
      <c r="AB50" s="126"/>
      <c r="AC50" s="126"/>
      <c r="AD50" s="126"/>
      <c r="AE50" s="126"/>
    </row>
    <row r="51" spans="1:31" s="67" customFormat="1" ht="18" customHeight="1" x14ac:dyDescent="0.25">
      <c r="A51" s="197"/>
      <c r="B51" s="197" t="s">
        <v>47</v>
      </c>
      <c r="C51" s="197"/>
      <c r="D51" s="197"/>
      <c r="E51" s="30"/>
      <c r="F51" s="197"/>
      <c r="G51" s="197"/>
      <c r="H51" s="197"/>
      <c r="I51" s="197"/>
      <c r="J51" s="197"/>
      <c r="K51" s="33"/>
      <c r="L51" s="30"/>
      <c r="M51" s="197"/>
      <c r="N51" s="197"/>
      <c r="O51" s="197"/>
      <c r="P51" s="195"/>
      <c r="Q51" s="197"/>
      <c r="R51" s="197"/>
      <c r="S51" s="197"/>
      <c r="T51" s="197"/>
      <c r="U51" s="197"/>
      <c r="V51" s="670"/>
      <c r="W51" s="670"/>
    </row>
    <row r="52" spans="1:31" s="67" customFormat="1" ht="15" customHeight="1" x14ac:dyDescent="0.25">
      <c r="A52" s="655" t="s">
        <v>198</v>
      </c>
      <c r="B52" s="655"/>
      <c r="C52" s="655"/>
      <c r="D52" s="655"/>
      <c r="E52" s="655"/>
      <c r="F52" s="655"/>
      <c r="G52" s="655"/>
      <c r="H52" s="655"/>
      <c r="I52" s="655"/>
      <c r="J52" s="655"/>
      <c r="K52" s="655"/>
      <c r="L52" s="655"/>
      <c r="M52" s="655"/>
      <c r="N52" s="655"/>
      <c r="O52" s="655"/>
      <c r="P52" s="655"/>
      <c r="Q52" s="655"/>
      <c r="R52" s="655"/>
      <c r="S52" s="655"/>
      <c r="T52" s="655"/>
      <c r="U52" s="655"/>
      <c r="V52" s="655"/>
      <c r="W52" s="655"/>
    </row>
    <row r="53" spans="1:31" s="69" customFormat="1" ht="143.25" customHeight="1" x14ac:dyDescent="0.25">
      <c r="A53" s="197">
        <v>1</v>
      </c>
      <c r="B53" s="43" t="s">
        <v>201</v>
      </c>
      <c r="C53" s="197" t="s">
        <v>202</v>
      </c>
      <c r="D53" s="195" t="s">
        <v>203</v>
      </c>
      <c r="E53" s="195">
        <v>1012001988</v>
      </c>
      <c r="F53" s="195" t="s">
        <v>204</v>
      </c>
      <c r="G53" s="55" t="s">
        <v>205</v>
      </c>
      <c r="H53" s="195" t="s">
        <v>116</v>
      </c>
      <c r="I53" s="195" t="s">
        <v>54</v>
      </c>
      <c r="J53" s="195" t="s">
        <v>206</v>
      </c>
      <c r="K53" s="38">
        <v>250</v>
      </c>
      <c r="L53" s="49" t="s">
        <v>207</v>
      </c>
      <c r="M53" s="195" t="s">
        <v>208</v>
      </c>
      <c r="N53" s="195" t="s">
        <v>209</v>
      </c>
      <c r="O53" s="195" t="s">
        <v>210</v>
      </c>
      <c r="P53" s="195" t="s">
        <v>211</v>
      </c>
      <c r="Q53" s="195" t="s">
        <v>212</v>
      </c>
      <c r="R53" s="195" t="s">
        <v>213</v>
      </c>
      <c r="S53" s="56"/>
      <c r="T53" s="56"/>
      <c r="U53" s="195" t="s">
        <v>214</v>
      </c>
      <c r="V53" s="671" t="s">
        <v>215</v>
      </c>
      <c r="W53" s="672"/>
      <c r="X53" s="70"/>
      <c r="Y53" s="70"/>
      <c r="Z53" s="70"/>
    </row>
    <row r="54" spans="1:31" s="71" customFormat="1" ht="132" customHeight="1" x14ac:dyDescent="0.25">
      <c r="A54" s="197">
        <v>2</v>
      </c>
      <c r="B54" s="195" t="s">
        <v>216</v>
      </c>
      <c r="C54" s="195" t="s">
        <v>150</v>
      </c>
      <c r="D54" s="195" t="s">
        <v>217</v>
      </c>
      <c r="E54" s="195">
        <v>1012002325</v>
      </c>
      <c r="F54" s="195" t="s">
        <v>218</v>
      </c>
      <c r="G54" s="95" t="s">
        <v>219</v>
      </c>
      <c r="H54" s="195" t="s">
        <v>27</v>
      </c>
      <c r="I54" s="195" t="s">
        <v>54</v>
      </c>
      <c r="J54" s="195" t="s">
        <v>206</v>
      </c>
      <c r="K54" s="38">
        <v>420</v>
      </c>
      <c r="L54" s="38" t="s">
        <v>166</v>
      </c>
      <c r="M54" s="195" t="s">
        <v>220</v>
      </c>
      <c r="N54" s="195" t="s">
        <v>31</v>
      </c>
      <c r="O54" s="195" t="s">
        <v>221</v>
      </c>
      <c r="P54" s="195" t="s">
        <v>222</v>
      </c>
      <c r="Q54" s="195" t="s">
        <v>31</v>
      </c>
      <c r="R54" s="195" t="s">
        <v>223</v>
      </c>
      <c r="S54" s="195" t="s">
        <v>224</v>
      </c>
      <c r="T54" s="195" t="s">
        <v>31</v>
      </c>
      <c r="U54" s="44" t="s">
        <v>224</v>
      </c>
      <c r="V54" s="673" t="s">
        <v>31</v>
      </c>
      <c r="W54" s="674"/>
    </row>
    <row r="55" spans="1:31" s="69" customFormat="1" ht="192" customHeight="1" x14ac:dyDescent="0.25">
      <c r="A55" s="197">
        <v>3</v>
      </c>
      <c r="B55" s="195" t="s">
        <v>225</v>
      </c>
      <c r="C55" s="195" t="s">
        <v>226</v>
      </c>
      <c r="D55" s="195" t="s">
        <v>227</v>
      </c>
      <c r="E55" s="42" t="s">
        <v>228</v>
      </c>
      <c r="F55" s="195" t="s">
        <v>229</v>
      </c>
      <c r="G55" s="195" t="s">
        <v>230</v>
      </c>
      <c r="H55" s="195" t="s">
        <v>27</v>
      </c>
      <c r="I55" s="195" t="s">
        <v>54</v>
      </c>
      <c r="J55" s="195" t="s">
        <v>206</v>
      </c>
      <c r="K55" s="195">
        <v>316.42</v>
      </c>
      <c r="L55" s="41" t="s">
        <v>231</v>
      </c>
      <c r="M55" s="195" t="s">
        <v>232</v>
      </c>
      <c r="N55" s="195" t="s">
        <v>233</v>
      </c>
      <c r="O55" s="195" t="s">
        <v>31</v>
      </c>
      <c r="P55" s="195" t="s">
        <v>234</v>
      </c>
      <c r="Q55" s="195" t="s">
        <v>235</v>
      </c>
      <c r="R55" s="195" t="s">
        <v>236</v>
      </c>
      <c r="S55" s="213"/>
      <c r="T55" s="213"/>
      <c r="U55" s="195" t="s">
        <v>237</v>
      </c>
      <c r="V55" s="663" t="s">
        <v>98</v>
      </c>
      <c r="W55" s="663"/>
      <c r="X55" s="72"/>
      <c r="Y55" s="72"/>
      <c r="Z55" s="72"/>
    </row>
    <row r="56" spans="1:31" s="69" customFormat="1" ht="192" customHeight="1" x14ac:dyDescent="0.25">
      <c r="A56" s="197">
        <v>4</v>
      </c>
      <c r="B56" s="195" t="s">
        <v>225</v>
      </c>
      <c r="C56" s="195" t="s">
        <v>226</v>
      </c>
      <c r="D56" s="195" t="s">
        <v>227</v>
      </c>
      <c r="E56" s="42" t="s">
        <v>228</v>
      </c>
      <c r="F56" s="195" t="s">
        <v>229</v>
      </c>
      <c r="G56" s="195" t="s">
        <v>230</v>
      </c>
      <c r="H56" s="195" t="s">
        <v>27</v>
      </c>
      <c r="I56" s="195" t="s">
        <v>54</v>
      </c>
      <c r="J56" s="195" t="s">
        <v>238</v>
      </c>
      <c r="K56" s="195">
        <v>316.42</v>
      </c>
      <c r="L56" s="41" t="s">
        <v>239</v>
      </c>
      <c r="M56" s="195" t="s">
        <v>240</v>
      </c>
      <c r="N56" s="195" t="s">
        <v>233</v>
      </c>
      <c r="O56" s="195" t="s">
        <v>31</v>
      </c>
      <c r="P56" s="195" t="s">
        <v>234</v>
      </c>
      <c r="Q56" s="195" t="s">
        <v>235</v>
      </c>
      <c r="R56" s="195" t="s">
        <v>236</v>
      </c>
      <c r="S56" s="213"/>
      <c r="T56" s="213"/>
      <c r="U56" s="195" t="s">
        <v>237</v>
      </c>
      <c r="V56" s="663" t="s">
        <v>98</v>
      </c>
      <c r="W56" s="663"/>
      <c r="X56" s="72"/>
      <c r="Y56" s="72"/>
      <c r="Z56" s="72"/>
    </row>
    <row r="57" spans="1:31" s="69" customFormat="1" ht="192" customHeight="1" x14ac:dyDescent="0.25">
      <c r="A57" s="213">
        <v>5</v>
      </c>
      <c r="B57" s="195" t="s">
        <v>225</v>
      </c>
      <c r="C57" s="195" t="s">
        <v>226</v>
      </c>
      <c r="D57" s="195" t="s">
        <v>227</v>
      </c>
      <c r="E57" s="42" t="s">
        <v>228</v>
      </c>
      <c r="F57" s="195" t="s">
        <v>229</v>
      </c>
      <c r="G57" s="195" t="s">
        <v>230</v>
      </c>
      <c r="H57" s="195" t="s">
        <v>27</v>
      </c>
      <c r="I57" s="195" t="s">
        <v>54</v>
      </c>
      <c r="J57" s="195" t="s">
        <v>241</v>
      </c>
      <c r="K57" s="195">
        <v>316.42</v>
      </c>
      <c r="L57" s="41" t="s">
        <v>239</v>
      </c>
      <c r="M57" s="195" t="s">
        <v>240</v>
      </c>
      <c r="N57" s="195" t="s">
        <v>233</v>
      </c>
      <c r="O57" s="195" t="s">
        <v>31</v>
      </c>
      <c r="P57" s="195" t="s">
        <v>234</v>
      </c>
      <c r="Q57" s="195" t="s">
        <v>235</v>
      </c>
      <c r="R57" s="195" t="s">
        <v>236</v>
      </c>
      <c r="S57" s="213"/>
      <c r="T57" s="213"/>
      <c r="U57" s="195" t="s">
        <v>237</v>
      </c>
      <c r="V57" s="663" t="s">
        <v>98</v>
      </c>
      <c r="W57" s="663"/>
      <c r="X57" s="72"/>
      <c r="Y57" s="72"/>
      <c r="Z57" s="72"/>
    </row>
    <row r="58" spans="1:31" s="67" customFormat="1" ht="12.75" customHeight="1" x14ac:dyDescent="0.25">
      <c r="A58" s="197"/>
      <c r="B58" s="197" t="s">
        <v>197</v>
      </c>
      <c r="C58" s="197"/>
      <c r="D58" s="197"/>
      <c r="E58" s="30"/>
      <c r="F58" s="197"/>
      <c r="G58" s="197"/>
      <c r="H58" s="197"/>
      <c r="I58" s="197"/>
      <c r="J58" s="197"/>
      <c r="K58" s="33"/>
      <c r="L58" s="30"/>
      <c r="M58" s="197"/>
      <c r="N58" s="197"/>
      <c r="O58" s="197"/>
      <c r="P58" s="195"/>
      <c r="Q58" s="197"/>
      <c r="R58" s="197"/>
      <c r="S58" s="197"/>
      <c r="T58" s="197"/>
      <c r="U58" s="197"/>
      <c r="V58" s="651"/>
      <c r="W58" s="651"/>
    </row>
    <row r="59" spans="1:31" s="67" customFormat="1" ht="16.5" customHeight="1" x14ac:dyDescent="0.25">
      <c r="A59" s="655" t="s">
        <v>242</v>
      </c>
      <c r="B59" s="655"/>
      <c r="C59" s="655"/>
      <c r="D59" s="655"/>
      <c r="E59" s="655"/>
      <c r="F59" s="655"/>
      <c r="G59" s="655"/>
      <c r="H59" s="655"/>
      <c r="I59" s="655"/>
      <c r="J59" s="655"/>
      <c r="K59" s="655"/>
      <c r="L59" s="655"/>
      <c r="M59" s="655"/>
      <c r="N59" s="655"/>
      <c r="O59" s="655"/>
      <c r="P59" s="655"/>
      <c r="Q59" s="655"/>
      <c r="R59" s="655"/>
      <c r="S59" s="655"/>
      <c r="T59" s="655"/>
      <c r="U59" s="655"/>
      <c r="V59" s="652"/>
      <c r="W59" s="652"/>
    </row>
    <row r="60" spans="1:31" s="70" customFormat="1" ht="409.6" customHeight="1" x14ac:dyDescent="0.25">
      <c r="A60" s="213">
        <v>1</v>
      </c>
      <c r="B60" s="195" t="s">
        <v>243</v>
      </c>
      <c r="C60" s="195" t="s">
        <v>244</v>
      </c>
      <c r="D60" s="195" t="s">
        <v>245</v>
      </c>
      <c r="E60" s="213">
        <v>1018003406</v>
      </c>
      <c r="F60" s="195" t="s">
        <v>1570</v>
      </c>
      <c r="G60" s="96" t="s">
        <v>246</v>
      </c>
      <c r="H60" s="195" t="s">
        <v>247</v>
      </c>
      <c r="I60" s="213" t="s">
        <v>54</v>
      </c>
      <c r="J60" s="195" t="s">
        <v>1571</v>
      </c>
      <c r="K60" s="195" t="s">
        <v>248</v>
      </c>
      <c r="L60" s="213" t="s">
        <v>56</v>
      </c>
      <c r="M60" s="40" t="s">
        <v>1572</v>
      </c>
      <c r="N60" s="195" t="s">
        <v>249</v>
      </c>
      <c r="O60" s="40" t="s">
        <v>1573</v>
      </c>
      <c r="P60" s="195" t="s">
        <v>1574</v>
      </c>
      <c r="Q60" s="38" t="s">
        <v>1575</v>
      </c>
      <c r="R60" s="195" t="s">
        <v>1576</v>
      </c>
      <c r="S60" s="213" t="s">
        <v>209</v>
      </c>
      <c r="T60" s="679" t="s">
        <v>209</v>
      </c>
      <c r="U60" s="679"/>
      <c r="V60" s="679" t="s">
        <v>31</v>
      </c>
      <c r="W60" s="679"/>
    </row>
    <row r="61" spans="1:31" s="68" customFormat="1" ht="143.25" customHeight="1" x14ac:dyDescent="0.25">
      <c r="A61" s="195">
        <v>2</v>
      </c>
      <c r="B61" s="43" t="s">
        <v>250</v>
      </c>
      <c r="C61" s="197" t="s">
        <v>251</v>
      </c>
      <c r="D61" s="195" t="s">
        <v>252</v>
      </c>
      <c r="E61" s="195">
        <v>1018002924</v>
      </c>
      <c r="F61" s="195" t="s">
        <v>253</v>
      </c>
      <c r="G61" s="55" t="s">
        <v>254</v>
      </c>
      <c r="H61" s="209" t="s">
        <v>1423</v>
      </c>
      <c r="I61" s="195" t="s">
        <v>90</v>
      </c>
      <c r="J61" s="195" t="s">
        <v>1160</v>
      </c>
      <c r="K61" s="34">
        <v>350</v>
      </c>
      <c r="L61" s="197" t="s">
        <v>92</v>
      </c>
      <c r="M61" s="195" t="s">
        <v>255</v>
      </c>
      <c r="N61" s="195" t="s">
        <v>31</v>
      </c>
      <c r="O61" s="195" t="s">
        <v>256</v>
      </c>
      <c r="P61" s="195" t="s">
        <v>257</v>
      </c>
      <c r="Q61" s="195" t="s">
        <v>31</v>
      </c>
      <c r="R61" s="195" t="s">
        <v>258</v>
      </c>
      <c r="S61" s="56"/>
      <c r="T61" s="56"/>
      <c r="U61" s="195" t="s">
        <v>259</v>
      </c>
      <c r="V61" s="670" t="s">
        <v>141</v>
      </c>
      <c r="W61" s="670"/>
    </row>
    <row r="62" spans="1:31" s="107" customFormat="1" ht="143.25" customHeight="1" x14ac:dyDescent="0.25">
      <c r="A62" s="198">
        <v>3</v>
      </c>
      <c r="B62" s="109" t="s">
        <v>1363</v>
      </c>
      <c r="C62" s="206" t="s">
        <v>251</v>
      </c>
      <c r="D62" s="209" t="s">
        <v>1364</v>
      </c>
      <c r="E62" s="209">
        <v>1018002924</v>
      </c>
      <c r="F62" s="209" t="s">
        <v>1365</v>
      </c>
      <c r="G62" s="110" t="s">
        <v>254</v>
      </c>
      <c r="H62" s="209" t="s">
        <v>1423</v>
      </c>
      <c r="I62" s="209" t="s">
        <v>54</v>
      </c>
      <c r="J62" s="209" t="s">
        <v>165</v>
      </c>
      <c r="K62" s="170">
        <v>440</v>
      </c>
      <c r="L62" s="206" t="s">
        <v>92</v>
      </c>
      <c r="M62" s="209" t="s">
        <v>527</v>
      </c>
      <c r="N62" s="209" t="s">
        <v>31</v>
      </c>
      <c r="O62" s="209" t="s">
        <v>1366</v>
      </c>
      <c r="P62" s="209" t="s">
        <v>257</v>
      </c>
      <c r="Q62" s="209" t="s">
        <v>31</v>
      </c>
      <c r="R62" s="209" t="s">
        <v>1367</v>
      </c>
      <c r="S62" s="111"/>
      <c r="T62" s="111"/>
      <c r="U62" s="209" t="s">
        <v>1368</v>
      </c>
      <c r="V62" s="661" t="s">
        <v>141</v>
      </c>
      <c r="W62" s="662"/>
    </row>
    <row r="63" spans="1:31" s="67" customFormat="1" ht="15" customHeight="1" x14ac:dyDescent="0.25">
      <c r="A63" s="197"/>
      <c r="B63" s="197" t="s">
        <v>1369</v>
      </c>
      <c r="C63" s="197"/>
      <c r="D63" s="197"/>
      <c r="E63" s="30"/>
      <c r="F63" s="197"/>
      <c r="G63" s="45"/>
      <c r="H63" s="197"/>
      <c r="I63" s="197"/>
      <c r="J63" s="197"/>
      <c r="K63" s="33"/>
      <c r="L63" s="30"/>
      <c r="M63" s="216"/>
      <c r="N63" s="197"/>
      <c r="O63" s="216"/>
      <c r="P63" s="195"/>
      <c r="Q63" s="34"/>
      <c r="R63" s="197"/>
      <c r="S63" s="197"/>
      <c r="T63" s="197"/>
      <c r="U63" s="197"/>
      <c r="V63" s="651"/>
      <c r="W63" s="651"/>
    </row>
    <row r="64" spans="1:31" s="67" customFormat="1" ht="15" customHeight="1" x14ac:dyDescent="0.25">
      <c r="A64" s="655" t="s">
        <v>260</v>
      </c>
      <c r="B64" s="655"/>
      <c r="C64" s="655"/>
      <c r="D64" s="655"/>
      <c r="E64" s="655"/>
      <c r="F64" s="655"/>
      <c r="G64" s="655"/>
      <c r="H64" s="655"/>
      <c r="I64" s="655"/>
      <c r="J64" s="655"/>
      <c r="K64" s="655"/>
      <c r="L64" s="655"/>
      <c r="M64" s="655"/>
      <c r="N64" s="655"/>
      <c r="O64" s="655"/>
      <c r="P64" s="655"/>
      <c r="Q64" s="655"/>
      <c r="R64" s="655"/>
      <c r="S64" s="655"/>
      <c r="T64" s="655"/>
      <c r="U64" s="655"/>
      <c r="V64" s="655"/>
      <c r="W64" s="655"/>
    </row>
    <row r="65" spans="1:26" s="68" customFormat="1" ht="181.5" customHeight="1" x14ac:dyDescent="0.25">
      <c r="A65" s="195">
        <v>1</v>
      </c>
      <c r="B65" s="195" t="s">
        <v>261</v>
      </c>
      <c r="C65" s="195" t="s">
        <v>262</v>
      </c>
      <c r="D65" s="195" t="s">
        <v>263</v>
      </c>
      <c r="E65" s="195">
        <v>1013006548</v>
      </c>
      <c r="F65" s="195" t="s">
        <v>264</v>
      </c>
      <c r="G65" s="55" t="s">
        <v>265</v>
      </c>
      <c r="H65" s="195" t="s">
        <v>266</v>
      </c>
      <c r="I65" s="195" t="s">
        <v>54</v>
      </c>
      <c r="J65" s="195" t="s">
        <v>267</v>
      </c>
      <c r="K65" s="38">
        <v>250</v>
      </c>
      <c r="L65" s="195" t="s">
        <v>92</v>
      </c>
      <c r="M65" s="40" t="s">
        <v>268</v>
      </c>
      <c r="N65" s="195" t="s">
        <v>31</v>
      </c>
      <c r="O65" s="195" t="s">
        <v>269</v>
      </c>
      <c r="P65" s="195" t="s">
        <v>270</v>
      </c>
      <c r="Q65" s="38" t="s">
        <v>1197</v>
      </c>
      <c r="R65" s="195" t="s">
        <v>271</v>
      </c>
      <c r="S65" s="195"/>
      <c r="T65" s="195"/>
      <c r="U65" s="195" t="s">
        <v>272</v>
      </c>
      <c r="V65" s="663" t="s">
        <v>273</v>
      </c>
      <c r="W65" s="663"/>
    </row>
    <row r="66" spans="1:26" s="68" customFormat="1" ht="156.75" customHeight="1" x14ac:dyDescent="0.25">
      <c r="A66" s="195">
        <v>2</v>
      </c>
      <c r="B66" s="195" t="s">
        <v>261</v>
      </c>
      <c r="C66" s="195" t="s">
        <v>262</v>
      </c>
      <c r="D66" s="195" t="s">
        <v>263</v>
      </c>
      <c r="E66" s="195">
        <v>1013006548</v>
      </c>
      <c r="F66" s="195" t="s">
        <v>274</v>
      </c>
      <c r="G66" s="55" t="s">
        <v>265</v>
      </c>
      <c r="H66" s="195" t="s">
        <v>266</v>
      </c>
      <c r="I66" s="195" t="s">
        <v>54</v>
      </c>
      <c r="J66" s="195" t="s">
        <v>275</v>
      </c>
      <c r="K66" s="38">
        <v>250</v>
      </c>
      <c r="L66" s="195" t="s">
        <v>92</v>
      </c>
      <c r="M66" s="40" t="s">
        <v>276</v>
      </c>
      <c r="N66" s="195" t="s">
        <v>31</v>
      </c>
      <c r="O66" s="195" t="s">
        <v>277</v>
      </c>
      <c r="P66" s="195" t="s">
        <v>270</v>
      </c>
      <c r="Q66" s="38" t="s">
        <v>1197</v>
      </c>
      <c r="R66" s="195" t="s">
        <v>278</v>
      </c>
      <c r="S66" s="195"/>
      <c r="T66" s="195"/>
      <c r="U66" s="195" t="s">
        <v>272</v>
      </c>
      <c r="V66" s="663" t="s">
        <v>273</v>
      </c>
      <c r="W66" s="663"/>
    </row>
    <row r="67" spans="1:26" s="88" customFormat="1" ht="165" customHeight="1" x14ac:dyDescent="0.25">
      <c r="A67" s="195">
        <v>3</v>
      </c>
      <c r="B67" s="198" t="s">
        <v>1280</v>
      </c>
      <c r="C67" s="198" t="s">
        <v>262</v>
      </c>
      <c r="D67" s="198" t="s">
        <v>263</v>
      </c>
      <c r="E67" s="198">
        <v>1013006548</v>
      </c>
      <c r="F67" s="198" t="s">
        <v>1281</v>
      </c>
      <c r="G67" s="114" t="s">
        <v>1282</v>
      </c>
      <c r="H67" s="198" t="s">
        <v>266</v>
      </c>
      <c r="I67" s="198" t="s">
        <v>54</v>
      </c>
      <c r="J67" s="198" t="s">
        <v>1283</v>
      </c>
      <c r="K67" s="118">
        <v>250</v>
      </c>
      <c r="L67" s="198" t="s">
        <v>1284</v>
      </c>
      <c r="M67" s="127" t="s">
        <v>1285</v>
      </c>
      <c r="N67" s="198" t="s">
        <v>31</v>
      </c>
      <c r="O67" s="198" t="s">
        <v>1286</v>
      </c>
      <c r="P67" s="198" t="s">
        <v>1287</v>
      </c>
      <c r="Q67" s="118" t="s">
        <v>1288</v>
      </c>
      <c r="R67" s="198" t="s">
        <v>1289</v>
      </c>
      <c r="S67" s="198"/>
      <c r="T67" s="198"/>
      <c r="U67" s="198" t="s">
        <v>1290</v>
      </c>
      <c r="V67" s="677" t="s">
        <v>273</v>
      </c>
      <c r="W67" s="678"/>
    </row>
    <row r="68" spans="1:26" s="73" customFormat="1" ht="201.75" customHeight="1" x14ac:dyDescent="0.25">
      <c r="A68" s="195">
        <v>4</v>
      </c>
      <c r="B68" s="197" t="s">
        <v>279</v>
      </c>
      <c r="C68" s="197" t="s">
        <v>199</v>
      </c>
      <c r="D68" s="197" t="s">
        <v>280</v>
      </c>
      <c r="E68" s="196">
        <v>1013006347</v>
      </c>
      <c r="F68" s="197" t="s">
        <v>281</v>
      </c>
      <c r="G68" s="45" t="s">
        <v>282</v>
      </c>
      <c r="H68" s="197" t="s">
        <v>266</v>
      </c>
      <c r="I68" s="196" t="s">
        <v>54</v>
      </c>
      <c r="J68" s="197" t="s">
        <v>267</v>
      </c>
      <c r="K68" s="34">
        <v>250</v>
      </c>
      <c r="L68" s="196" t="s">
        <v>105</v>
      </c>
      <c r="M68" s="216" t="s">
        <v>283</v>
      </c>
      <c r="N68" s="196" t="s">
        <v>209</v>
      </c>
      <c r="O68" s="197" t="s">
        <v>284</v>
      </c>
      <c r="P68" s="197" t="s">
        <v>285</v>
      </c>
      <c r="Q68" s="34" t="s">
        <v>286</v>
      </c>
      <c r="R68" s="197" t="s">
        <v>287</v>
      </c>
      <c r="S68" s="197"/>
      <c r="T68" s="197"/>
      <c r="U68" s="197" t="s">
        <v>288</v>
      </c>
      <c r="V68" s="651" t="s">
        <v>289</v>
      </c>
      <c r="W68" s="651"/>
    </row>
    <row r="69" spans="1:26" s="69" customFormat="1" ht="143.25" customHeight="1" x14ac:dyDescent="0.25">
      <c r="A69" s="195">
        <v>5</v>
      </c>
      <c r="B69" s="195" t="s">
        <v>290</v>
      </c>
      <c r="C69" s="195" t="s">
        <v>291</v>
      </c>
      <c r="D69" s="195" t="s">
        <v>292</v>
      </c>
      <c r="E69" s="46" t="s">
        <v>293</v>
      </c>
      <c r="F69" s="195" t="s">
        <v>294</v>
      </c>
      <c r="G69" s="195" t="s">
        <v>295</v>
      </c>
      <c r="H69" s="195" t="s">
        <v>296</v>
      </c>
      <c r="I69" s="213" t="s">
        <v>54</v>
      </c>
      <c r="J69" s="195" t="s">
        <v>297</v>
      </c>
      <c r="K69" s="34">
        <v>250</v>
      </c>
      <c r="L69" s="46" t="s">
        <v>298</v>
      </c>
      <c r="M69" s="40" t="s">
        <v>299</v>
      </c>
      <c r="N69" s="195" t="s">
        <v>31</v>
      </c>
      <c r="O69" s="40" t="s">
        <v>300</v>
      </c>
      <c r="P69" s="197" t="s">
        <v>301</v>
      </c>
      <c r="Q69" s="38" t="s">
        <v>31</v>
      </c>
      <c r="R69" s="34" t="s">
        <v>302</v>
      </c>
      <c r="S69" s="38"/>
      <c r="T69" s="38"/>
      <c r="U69" s="38" t="s">
        <v>303</v>
      </c>
      <c r="V69" s="679" t="s">
        <v>31</v>
      </c>
      <c r="W69" s="679"/>
      <c r="X69" s="72"/>
      <c r="Y69" s="72"/>
      <c r="Z69" s="72"/>
    </row>
    <row r="70" spans="1:26" s="126" customFormat="1" ht="165" customHeight="1" x14ac:dyDescent="0.25">
      <c r="A70" s="156">
        <v>6</v>
      </c>
      <c r="B70" s="198" t="s">
        <v>290</v>
      </c>
      <c r="C70" s="198" t="s">
        <v>291</v>
      </c>
      <c r="D70" s="198" t="s">
        <v>292</v>
      </c>
      <c r="E70" s="166">
        <v>1013006386</v>
      </c>
      <c r="F70" s="198" t="s">
        <v>294</v>
      </c>
      <c r="G70" s="198" t="s">
        <v>295</v>
      </c>
      <c r="H70" s="198" t="s">
        <v>296</v>
      </c>
      <c r="I70" s="156" t="s">
        <v>54</v>
      </c>
      <c r="J70" s="198" t="s">
        <v>1345</v>
      </c>
      <c r="K70" s="138">
        <v>350</v>
      </c>
      <c r="L70" s="166" t="s">
        <v>1346</v>
      </c>
      <c r="M70" s="127" t="s">
        <v>1347</v>
      </c>
      <c r="N70" s="198" t="s">
        <v>31</v>
      </c>
      <c r="O70" s="127" t="s">
        <v>300</v>
      </c>
      <c r="P70" s="198" t="s">
        <v>301</v>
      </c>
      <c r="Q70" s="118" t="s">
        <v>31</v>
      </c>
      <c r="R70" s="118" t="s">
        <v>1348</v>
      </c>
      <c r="S70" s="118"/>
      <c r="T70" s="118"/>
      <c r="U70" s="118" t="s">
        <v>1349</v>
      </c>
      <c r="V70" s="681" t="s">
        <v>31</v>
      </c>
      <c r="W70" s="682"/>
      <c r="X70" s="125"/>
      <c r="Y70" s="125"/>
      <c r="Z70" s="125"/>
    </row>
    <row r="71" spans="1:26" s="67" customFormat="1" ht="15" customHeight="1" x14ac:dyDescent="0.25">
      <c r="A71" s="197"/>
      <c r="B71" s="197" t="s">
        <v>47</v>
      </c>
      <c r="C71" s="197"/>
      <c r="D71" s="197"/>
      <c r="E71" s="30"/>
      <c r="F71" s="197"/>
      <c r="G71" s="45"/>
      <c r="H71" s="197"/>
      <c r="I71" s="197"/>
      <c r="J71" s="197"/>
      <c r="K71" s="33"/>
      <c r="L71" s="30"/>
      <c r="M71" s="216"/>
      <c r="N71" s="197"/>
      <c r="O71" s="216"/>
      <c r="P71" s="195"/>
      <c r="Q71" s="34"/>
      <c r="R71" s="197"/>
      <c r="S71" s="197"/>
      <c r="T71" s="197"/>
      <c r="U71" s="197"/>
      <c r="V71" s="651"/>
      <c r="W71" s="651"/>
    </row>
    <row r="72" spans="1:26" s="67" customFormat="1" ht="15" customHeight="1" x14ac:dyDescent="0.25">
      <c r="A72" s="655" t="s">
        <v>304</v>
      </c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655"/>
      <c r="P72" s="655"/>
      <c r="Q72" s="655"/>
      <c r="R72" s="655"/>
      <c r="S72" s="655"/>
      <c r="T72" s="655"/>
      <c r="U72" s="655"/>
      <c r="V72" s="655"/>
      <c r="W72" s="655"/>
    </row>
    <row r="73" spans="1:26" s="67" customFormat="1" ht="144.75" customHeight="1" x14ac:dyDescent="0.25">
      <c r="A73" s="197">
        <v>1</v>
      </c>
      <c r="B73" s="197" t="s">
        <v>305</v>
      </c>
      <c r="C73" s="197" t="s">
        <v>199</v>
      </c>
      <c r="D73" s="197" t="s">
        <v>306</v>
      </c>
      <c r="E73" s="47" t="s">
        <v>307</v>
      </c>
      <c r="F73" s="197" t="s">
        <v>308</v>
      </c>
      <c r="G73" s="197" t="s">
        <v>309</v>
      </c>
      <c r="H73" s="197" t="s">
        <v>296</v>
      </c>
      <c r="I73" s="197" t="s">
        <v>54</v>
      </c>
      <c r="J73" s="197" t="s">
        <v>971</v>
      </c>
      <c r="K73" s="197">
        <v>266.67</v>
      </c>
      <c r="L73" s="47" t="s">
        <v>310</v>
      </c>
      <c r="M73" s="197" t="s">
        <v>311</v>
      </c>
      <c r="N73" s="216" t="s">
        <v>31</v>
      </c>
      <c r="O73" s="216" t="s">
        <v>312</v>
      </c>
      <c r="P73" s="197" t="s">
        <v>313</v>
      </c>
      <c r="Q73" s="197" t="s">
        <v>314</v>
      </c>
      <c r="R73" s="197" t="s">
        <v>315</v>
      </c>
      <c r="S73" s="196"/>
      <c r="T73" s="196"/>
      <c r="U73" s="197" t="s">
        <v>316</v>
      </c>
      <c r="V73" s="680" t="s">
        <v>317</v>
      </c>
      <c r="W73" s="680"/>
    </row>
    <row r="74" spans="1:26" s="67" customFormat="1" ht="15" customHeight="1" x14ac:dyDescent="0.25">
      <c r="A74" s="197"/>
      <c r="B74" s="197" t="s">
        <v>318</v>
      </c>
      <c r="C74" s="197"/>
      <c r="D74" s="197"/>
      <c r="E74" s="30"/>
      <c r="F74" s="197"/>
      <c r="G74" s="45"/>
      <c r="H74" s="197"/>
      <c r="I74" s="197"/>
      <c r="J74" s="197"/>
      <c r="K74" s="33"/>
      <c r="L74" s="30"/>
      <c r="M74" s="216"/>
      <c r="N74" s="197"/>
      <c r="O74" s="216"/>
      <c r="P74" s="195"/>
      <c r="Q74" s="34"/>
      <c r="R74" s="197"/>
      <c r="S74" s="197"/>
      <c r="T74" s="197"/>
      <c r="U74" s="197"/>
      <c r="V74" s="651"/>
      <c r="W74" s="651"/>
    </row>
    <row r="75" spans="1:26" s="67" customFormat="1" ht="16.5" customHeight="1" x14ac:dyDescent="0.25">
      <c r="A75" s="655" t="s">
        <v>319</v>
      </c>
      <c r="B75" s="655"/>
      <c r="C75" s="655"/>
      <c r="D75" s="655"/>
      <c r="E75" s="655"/>
      <c r="F75" s="655"/>
      <c r="G75" s="655"/>
      <c r="H75" s="655"/>
      <c r="I75" s="655"/>
      <c r="J75" s="655"/>
      <c r="K75" s="655"/>
      <c r="L75" s="655"/>
      <c r="M75" s="655"/>
      <c r="N75" s="655"/>
      <c r="O75" s="655"/>
      <c r="P75" s="655"/>
      <c r="Q75" s="655"/>
      <c r="R75" s="655"/>
      <c r="S75" s="655"/>
      <c r="T75" s="655"/>
      <c r="U75" s="655"/>
      <c r="V75" s="655"/>
      <c r="W75" s="655"/>
    </row>
    <row r="76" spans="1:26" s="70" customFormat="1" ht="190.5" customHeight="1" x14ac:dyDescent="0.25">
      <c r="A76" s="213">
        <v>1</v>
      </c>
      <c r="B76" s="195" t="s">
        <v>320</v>
      </c>
      <c r="C76" s="195" t="s">
        <v>186</v>
      </c>
      <c r="D76" s="195" t="s">
        <v>321</v>
      </c>
      <c r="E76" s="213">
        <v>1014002874</v>
      </c>
      <c r="F76" s="195" t="s">
        <v>322</v>
      </c>
      <c r="G76" s="195" t="s">
        <v>323</v>
      </c>
      <c r="H76" s="195" t="s">
        <v>27</v>
      </c>
      <c r="I76" s="195" t="s">
        <v>54</v>
      </c>
      <c r="J76" s="195" t="s">
        <v>28</v>
      </c>
      <c r="K76" s="34">
        <v>439.2</v>
      </c>
      <c r="L76" s="196" t="s">
        <v>324</v>
      </c>
      <c r="M76" s="40" t="s">
        <v>325</v>
      </c>
      <c r="N76" s="213" t="s">
        <v>31</v>
      </c>
      <c r="O76" s="195" t="s">
        <v>326</v>
      </c>
      <c r="P76" s="197" t="s">
        <v>327</v>
      </c>
      <c r="Q76" s="38" t="s">
        <v>31</v>
      </c>
      <c r="R76" s="195" t="s">
        <v>328</v>
      </c>
      <c r="S76" s="213"/>
      <c r="T76" s="213"/>
      <c r="U76" s="195" t="s">
        <v>329</v>
      </c>
      <c r="V76" s="663" t="s">
        <v>330</v>
      </c>
      <c r="W76" s="663"/>
    </row>
    <row r="77" spans="1:26" s="70" customFormat="1" ht="232.5" customHeight="1" x14ac:dyDescent="0.25">
      <c r="A77" s="213">
        <v>2</v>
      </c>
      <c r="B77" s="195" t="s">
        <v>331</v>
      </c>
      <c r="C77" s="195" t="s">
        <v>186</v>
      </c>
      <c r="D77" s="195" t="s">
        <v>332</v>
      </c>
      <c r="E77" s="213">
        <v>1014002874</v>
      </c>
      <c r="F77" s="195" t="s">
        <v>322</v>
      </c>
      <c r="G77" s="195" t="s">
        <v>323</v>
      </c>
      <c r="H77" s="195" t="s">
        <v>27</v>
      </c>
      <c r="I77" s="195" t="s">
        <v>54</v>
      </c>
      <c r="J77" s="195" t="s">
        <v>333</v>
      </c>
      <c r="K77" s="34">
        <v>650.29999999999995</v>
      </c>
      <c r="L77" s="196" t="s">
        <v>334</v>
      </c>
      <c r="M77" s="40" t="s">
        <v>325</v>
      </c>
      <c r="N77" s="213" t="s">
        <v>31</v>
      </c>
      <c r="O77" s="195" t="s">
        <v>326</v>
      </c>
      <c r="P77" s="197" t="s">
        <v>335</v>
      </c>
      <c r="Q77" s="38" t="s">
        <v>31</v>
      </c>
      <c r="R77" s="195" t="s">
        <v>328</v>
      </c>
      <c r="S77" s="213"/>
      <c r="T77" s="213"/>
      <c r="U77" s="195" t="s">
        <v>336</v>
      </c>
      <c r="V77" s="663" t="s">
        <v>330</v>
      </c>
      <c r="W77" s="663"/>
    </row>
    <row r="78" spans="1:26" s="174" customFormat="1" ht="232.5" customHeight="1" x14ac:dyDescent="0.25">
      <c r="A78" s="213">
        <v>3</v>
      </c>
      <c r="B78" s="198" t="s">
        <v>1380</v>
      </c>
      <c r="C78" s="198" t="s">
        <v>199</v>
      </c>
      <c r="D78" s="198" t="s">
        <v>321</v>
      </c>
      <c r="E78" s="156">
        <v>1014002874</v>
      </c>
      <c r="F78" s="198" t="s">
        <v>1381</v>
      </c>
      <c r="G78" s="110" t="s">
        <v>323</v>
      </c>
      <c r="H78" s="198" t="s">
        <v>27</v>
      </c>
      <c r="I78" s="198" t="s">
        <v>54</v>
      </c>
      <c r="J78" s="198" t="s">
        <v>165</v>
      </c>
      <c r="K78" s="138">
        <v>650.29999999999995</v>
      </c>
      <c r="L78" s="220" t="s">
        <v>394</v>
      </c>
      <c r="M78" s="127" t="s">
        <v>1382</v>
      </c>
      <c r="N78" s="156" t="s">
        <v>31</v>
      </c>
      <c r="O78" s="198" t="s">
        <v>326</v>
      </c>
      <c r="P78" s="204" t="s">
        <v>1383</v>
      </c>
      <c r="Q78" s="118" t="s">
        <v>31</v>
      </c>
      <c r="R78" s="198" t="s">
        <v>1384</v>
      </c>
      <c r="S78" s="156"/>
      <c r="T78" s="156"/>
      <c r="U78" s="198" t="s">
        <v>1385</v>
      </c>
      <c r="V78" s="667" t="s">
        <v>330</v>
      </c>
      <c r="W78" s="662"/>
    </row>
    <row r="79" spans="1:26" s="69" customFormat="1" ht="173.25" customHeight="1" x14ac:dyDescent="0.25">
      <c r="A79" s="213">
        <v>4</v>
      </c>
      <c r="B79" s="197" t="s">
        <v>337</v>
      </c>
      <c r="C79" s="197" t="s">
        <v>199</v>
      </c>
      <c r="D79" s="197" t="s">
        <v>338</v>
      </c>
      <c r="E79" s="197">
        <v>1014003691</v>
      </c>
      <c r="F79" s="197" t="s">
        <v>339</v>
      </c>
      <c r="G79" s="197" t="s">
        <v>340</v>
      </c>
      <c r="H79" s="197" t="s">
        <v>27</v>
      </c>
      <c r="I79" s="197" t="s">
        <v>90</v>
      </c>
      <c r="J79" s="197" t="s">
        <v>28</v>
      </c>
      <c r="K79" s="197">
        <v>439.17</v>
      </c>
      <c r="L79" s="30" t="s">
        <v>341</v>
      </c>
      <c r="M79" s="197" t="s">
        <v>342</v>
      </c>
      <c r="N79" s="197" t="s">
        <v>31</v>
      </c>
      <c r="O79" s="216" t="s">
        <v>343</v>
      </c>
      <c r="P79" s="195" t="s">
        <v>344</v>
      </c>
      <c r="Q79" s="197" t="s">
        <v>31</v>
      </c>
      <c r="R79" s="195" t="s">
        <v>345</v>
      </c>
      <c r="S79" s="97"/>
      <c r="T79" s="97"/>
      <c r="U79" s="195" t="s">
        <v>346</v>
      </c>
      <c r="V79" s="683" t="s">
        <v>347</v>
      </c>
      <c r="W79" s="683"/>
      <c r="X79" s="70"/>
      <c r="Y79" s="70"/>
      <c r="Z79" s="70"/>
    </row>
    <row r="80" spans="1:26" s="70" customFormat="1" ht="226.9" customHeight="1" x14ac:dyDescent="0.25">
      <c r="A80" s="213">
        <v>5</v>
      </c>
      <c r="B80" s="43" t="s">
        <v>349</v>
      </c>
      <c r="C80" s="197" t="s">
        <v>350</v>
      </c>
      <c r="D80" s="197" t="s">
        <v>351</v>
      </c>
      <c r="E80" s="195">
        <v>1014003966</v>
      </c>
      <c r="F80" s="195" t="s">
        <v>352</v>
      </c>
      <c r="G80" s="55" t="s">
        <v>353</v>
      </c>
      <c r="H80" s="195" t="s">
        <v>27</v>
      </c>
      <c r="I80" s="195" t="s">
        <v>54</v>
      </c>
      <c r="J80" s="197" t="s">
        <v>354</v>
      </c>
      <c r="K80" s="30" t="s">
        <v>355</v>
      </c>
      <c r="L80" s="30" t="s">
        <v>356</v>
      </c>
      <c r="M80" s="197" t="s">
        <v>357</v>
      </c>
      <c r="N80" s="195" t="s">
        <v>31</v>
      </c>
      <c r="O80" s="195" t="s">
        <v>358</v>
      </c>
      <c r="P80" s="197" t="s">
        <v>359</v>
      </c>
      <c r="Q80" s="197" t="s">
        <v>31</v>
      </c>
      <c r="R80" s="197" t="s">
        <v>360</v>
      </c>
      <c r="S80" s="197"/>
      <c r="T80" s="197"/>
      <c r="U80" s="197" t="s">
        <v>361</v>
      </c>
      <c r="V80" s="651" t="s">
        <v>362</v>
      </c>
      <c r="W80" s="651"/>
    </row>
    <row r="81" spans="1:256" s="70" customFormat="1" ht="216" customHeight="1" x14ac:dyDescent="0.25">
      <c r="A81" s="213">
        <v>6</v>
      </c>
      <c r="B81" s="43" t="s">
        <v>363</v>
      </c>
      <c r="C81" s="197" t="s">
        <v>350</v>
      </c>
      <c r="D81" s="197" t="s">
        <v>351</v>
      </c>
      <c r="E81" s="195">
        <v>1014003966</v>
      </c>
      <c r="F81" s="195" t="s">
        <v>352</v>
      </c>
      <c r="G81" s="55" t="s">
        <v>353</v>
      </c>
      <c r="H81" s="197" t="s">
        <v>1234</v>
      </c>
      <c r="I81" s="195" t="s">
        <v>54</v>
      </c>
      <c r="J81" s="197" t="s">
        <v>364</v>
      </c>
      <c r="K81" s="30" t="s">
        <v>355</v>
      </c>
      <c r="L81" s="30" t="s">
        <v>365</v>
      </c>
      <c r="M81" s="197" t="s">
        <v>357</v>
      </c>
      <c r="N81" s="195" t="s">
        <v>31</v>
      </c>
      <c r="O81" s="195" t="s">
        <v>358</v>
      </c>
      <c r="P81" s="197" t="s">
        <v>366</v>
      </c>
      <c r="Q81" s="197" t="s">
        <v>31</v>
      </c>
      <c r="R81" s="197" t="s">
        <v>360</v>
      </c>
      <c r="S81" s="197"/>
      <c r="T81" s="197"/>
      <c r="U81" s="197" t="s">
        <v>361</v>
      </c>
      <c r="V81" s="651" t="s">
        <v>362</v>
      </c>
      <c r="W81" s="651"/>
    </row>
    <row r="82" spans="1:256" s="112" customFormat="1" ht="204.75" customHeight="1" x14ac:dyDescent="0.25">
      <c r="A82" s="213">
        <v>7</v>
      </c>
      <c r="B82" s="109" t="s">
        <v>1481</v>
      </c>
      <c r="C82" s="206" t="s">
        <v>1482</v>
      </c>
      <c r="D82" s="206" t="s">
        <v>1483</v>
      </c>
      <c r="E82" s="209">
        <v>1014003966</v>
      </c>
      <c r="F82" s="205" t="s">
        <v>1484</v>
      </c>
      <c r="G82" s="110" t="s">
        <v>353</v>
      </c>
      <c r="H82" s="206" t="s">
        <v>1234</v>
      </c>
      <c r="I82" s="209" t="s">
        <v>54</v>
      </c>
      <c r="J82" s="209" t="s">
        <v>165</v>
      </c>
      <c r="K82" s="138" t="s">
        <v>1485</v>
      </c>
      <c r="L82" s="192" t="s">
        <v>341</v>
      </c>
      <c r="M82" s="206" t="s">
        <v>1382</v>
      </c>
      <c r="N82" s="209" t="s">
        <v>31</v>
      </c>
      <c r="O82" s="209" t="s">
        <v>632</v>
      </c>
      <c r="P82" s="206" t="s">
        <v>1486</v>
      </c>
      <c r="Q82" s="206" t="s">
        <v>31</v>
      </c>
      <c r="R82" s="204" t="s">
        <v>1487</v>
      </c>
      <c r="S82" s="204"/>
      <c r="T82" s="204"/>
      <c r="U82" s="204" t="s">
        <v>1488</v>
      </c>
      <c r="V82" s="661" t="s">
        <v>362</v>
      </c>
      <c r="W82" s="662"/>
    </row>
    <row r="83" spans="1:256" s="70" customFormat="1" ht="144" customHeight="1" x14ac:dyDescent="0.25">
      <c r="A83" s="213">
        <v>8</v>
      </c>
      <c r="B83" s="195" t="s">
        <v>367</v>
      </c>
      <c r="C83" s="195" t="s">
        <v>368</v>
      </c>
      <c r="D83" s="195" t="s">
        <v>369</v>
      </c>
      <c r="E83" s="213">
        <v>1014005650</v>
      </c>
      <c r="F83" s="195" t="s">
        <v>370</v>
      </c>
      <c r="G83" s="55" t="s">
        <v>371</v>
      </c>
      <c r="H83" s="195" t="s">
        <v>27</v>
      </c>
      <c r="I83" s="195" t="s">
        <v>90</v>
      </c>
      <c r="J83" s="195" t="s">
        <v>333</v>
      </c>
      <c r="K83" s="213">
        <v>650.32000000000005</v>
      </c>
      <c r="L83" s="195" t="s">
        <v>334</v>
      </c>
      <c r="M83" s="40" t="s">
        <v>372</v>
      </c>
      <c r="N83" s="213" t="s">
        <v>31</v>
      </c>
      <c r="O83" s="195" t="s">
        <v>373</v>
      </c>
      <c r="P83" s="197" t="s">
        <v>374</v>
      </c>
      <c r="Q83" s="38" t="s">
        <v>31</v>
      </c>
      <c r="R83" s="195" t="s">
        <v>375</v>
      </c>
      <c r="S83" s="213"/>
      <c r="T83" s="213"/>
      <c r="U83" s="195" t="s">
        <v>376</v>
      </c>
      <c r="V83" s="663" t="s">
        <v>362</v>
      </c>
      <c r="W83" s="663"/>
    </row>
    <row r="84" spans="1:256" s="70" customFormat="1" ht="144" customHeight="1" x14ac:dyDescent="0.25">
      <c r="A84" s="213">
        <v>9</v>
      </c>
      <c r="B84" s="195" t="s">
        <v>377</v>
      </c>
      <c r="C84" s="195" t="s">
        <v>368</v>
      </c>
      <c r="D84" s="195" t="s">
        <v>369</v>
      </c>
      <c r="E84" s="213">
        <v>1014005650</v>
      </c>
      <c r="F84" s="195" t="s">
        <v>370</v>
      </c>
      <c r="G84" s="55" t="s">
        <v>371</v>
      </c>
      <c r="H84" s="195" t="s">
        <v>27</v>
      </c>
      <c r="I84" s="195" t="s">
        <v>90</v>
      </c>
      <c r="J84" s="195" t="s">
        <v>378</v>
      </c>
      <c r="K84" s="213">
        <v>651.32000000000005</v>
      </c>
      <c r="L84" s="195" t="s">
        <v>379</v>
      </c>
      <c r="M84" s="40" t="s">
        <v>372</v>
      </c>
      <c r="N84" s="213" t="s">
        <v>31</v>
      </c>
      <c r="O84" s="195" t="s">
        <v>373</v>
      </c>
      <c r="P84" s="197" t="s">
        <v>374</v>
      </c>
      <c r="Q84" s="38" t="s">
        <v>31</v>
      </c>
      <c r="R84" s="195" t="s">
        <v>375</v>
      </c>
      <c r="S84" s="213"/>
      <c r="T84" s="213"/>
      <c r="U84" s="195" t="s">
        <v>376</v>
      </c>
      <c r="V84" s="663" t="s">
        <v>362</v>
      </c>
      <c r="W84" s="663"/>
    </row>
    <row r="85" spans="1:256" s="70" customFormat="1" ht="195.75" customHeight="1" x14ac:dyDescent="0.25">
      <c r="A85" s="213">
        <v>10</v>
      </c>
      <c r="B85" s="197" t="s">
        <v>380</v>
      </c>
      <c r="C85" s="197" t="s">
        <v>348</v>
      </c>
      <c r="D85" s="197" t="s">
        <v>381</v>
      </c>
      <c r="E85" s="197">
        <v>1014002867</v>
      </c>
      <c r="F85" s="197" t="s">
        <v>382</v>
      </c>
      <c r="G85" s="96" t="s">
        <v>383</v>
      </c>
      <c r="H85" s="197" t="s">
        <v>384</v>
      </c>
      <c r="I85" s="197" t="s">
        <v>90</v>
      </c>
      <c r="J85" s="197" t="s">
        <v>28</v>
      </c>
      <c r="K85" s="197">
        <v>530.88</v>
      </c>
      <c r="L85" s="30" t="s">
        <v>385</v>
      </c>
      <c r="M85" s="197" t="s">
        <v>342</v>
      </c>
      <c r="N85" s="197" t="s">
        <v>31</v>
      </c>
      <c r="O85" s="216" t="s">
        <v>386</v>
      </c>
      <c r="P85" s="197" t="s">
        <v>387</v>
      </c>
      <c r="Q85" s="197" t="s">
        <v>31</v>
      </c>
      <c r="R85" s="197" t="s">
        <v>388</v>
      </c>
      <c r="S85" s="97"/>
      <c r="T85" s="197" t="s">
        <v>389</v>
      </c>
      <c r="U85" s="216" t="s">
        <v>390</v>
      </c>
      <c r="V85" s="683" t="s">
        <v>391</v>
      </c>
      <c r="W85" s="683"/>
    </row>
    <row r="86" spans="1:256" s="154" customFormat="1" ht="195.75" customHeight="1" x14ac:dyDescent="0.2">
      <c r="A86" s="213">
        <v>11</v>
      </c>
      <c r="B86" s="197" t="s">
        <v>392</v>
      </c>
      <c r="C86" s="197" t="s">
        <v>348</v>
      </c>
      <c r="D86" s="197" t="s">
        <v>381</v>
      </c>
      <c r="E86" s="197">
        <v>1014002867</v>
      </c>
      <c r="F86" s="197" t="s">
        <v>382</v>
      </c>
      <c r="G86" s="96" t="s">
        <v>383</v>
      </c>
      <c r="H86" s="197" t="s">
        <v>393</v>
      </c>
      <c r="I86" s="197" t="s">
        <v>90</v>
      </c>
      <c r="J86" s="197" t="s">
        <v>28</v>
      </c>
      <c r="K86" s="197">
        <v>530.88</v>
      </c>
      <c r="L86" s="30" t="s">
        <v>394</v>
      </c>
      <c r="M86" s="197" t="s">
        <v>342</v>
      </c>
      <c r="N86" s="197" t="s">
        <v>31</v>
      </c>
      <c r="O86" s="216" t="s">
        <v>386</v>
      </c>
      <c r="P86" s="197" t="s">
        <v>387</v>
      </c>
      <c r="Q86" s="197" t="s">
        <v>31</v>
      </c>
      <c r="R86" s="197" t="s">
        <v>388</v>
      </c>
      <c r="S86" s="97"/>
      <c r="T86" s="197" t="s">
        <v>389</v>
      </c>
      <c r="U86" s="216" t="s">
        <v>395</v>
      </c>
      <c r="V86" s="683" t="s">
        <v>347</v>
      </c>
      <c r="W86" s="683"/>
      <c r="X86" s="70"/>
      <c r="Y86" s="70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</row>
    <row r="87" spans="1:256" s="70" customFormat="1" ht="143.25" customHeight="1" x14ac:dyDescent="0.25">
      <c r="A87" s="213">
        <v>12</v>
      </c>
      <c r="B87" s="197" t="s">
        <v>396</v>
      </c>
      <c r="C87" s="197" t="s">
        <v>397</v>
      </c>
      <c r="D87" s="197" t="s">
        <v>398</v>
      </c>
      <c r="E87" s="197">
        <v>1014005681</v>
      </c>
      <c r="F87" s="197" t="s">
        <v>399</v>
      </c>
      <c r="G87" s="98" t="s">
        <v>400</v>
      </c>
      <c r="H87" s="197" t="s">
        <v>189</v>
      </c>
      <c r="I87" s="197" t="s">
        <v>90</v>
      </c>
      <c r="J87" s="197" t="s">
        <v>104</v>
      </c>
      <c r="K87" s="34">
        <v>483.5</v>
      </c>
      <c r="L87" s="30" t="s">
        <v>401</v>
      </c>
      <c r="M87" s="197" t="s">
        <v>402</v>
      </c>
      <c r="N87" s="197" t="s">
        <v>31</v>
      </c>
      <c r="O87" s="216" t="s">
        <v>403</v>
      </c>
      <c r="P87" s="197" t="s">
        <v>404</v>
      </c>
      <c r="Q87" s="197" t="s">
        <v>31</v>
      </c>
      <c r="R87" s="197" t="s">
        <v>1411</v>
      </c>
      <c r="S87" s="97"/>
      <c r="T87" s="197" t="s">
        <v>405</v>
      </c>
      <c r="U87" s="214" t="s">
        <v>405</v>
      </c>
      <c r="V87" s="684" t="s">
        <v>347</v>
      </c>
      <c r="W87" s="685"/>
    </row>
    <row r="88" spans="1:256" s="112" customFormat="1" ht="143.25" customHeight="1" x14ac:dyDescent="0.25">
      <c r="A88" s="213">
        <v>13</v>
      </c>
      <c r="B88" s="113" t="s">
        <v>1447</v>
      </c>
      <c r="C88" s="204" t="s">
        <v>1448</v>
      </c>
      <c r="D88" s="204" t="s">
        <v>1449</v>
      </c>
      <c r="E88" s="204">
        <v>1014001111</v>
      </c>
      <c r="F88" s="204" t="s">
        <v>1450</v>
      </c>
      <c r="G88" s="180" t="s">
        <v>400</v>
      </c>
      <c r="H88" s="204" t="s">
        <v>1227</v>
      </c>
      <c r="I88" s="204" t="s">
        <v>90</v>
      </c>
      <c r="J88" s="204" t="s">
        <v>165</v>
      </c>
      <c r="K88" s="138">
        <v>800</v>
      </c>
      <c r="L88" s="115" t="s">
        <v>394</v>
      </c>
      <c r="M88" s="204" t="s">
        <v>1407</v>
      </c>
      <c r="N88" s="204" t="s">
        <v>31</v>
      </c>
      <c r="O88" s="219" t="s">
        <v>403</v>
      </c>
      <c r="P88" s="204" t="s">
        <v>1451</v>
      </c>
      <c r="Q88" s="204" t="s">
        <v>31</v>
      </c>
      <c r="R88" s="204" t="s">
        <v>1453</v>
      </c>
      <c r="S88" s="116"/>
      <c r="T88" s="204" t="s">
        <v>1452</v>
      </c>
      <c r="U88" s="214" t="s">
        <v>405</v>
      </c>
      <c r="V88" s="686" t="s">
        <v>347</v>
      </c>
      <c r="W88" s="687"/>
    </row>
    <row r="89" spans="1:256" s="88" customFormat="1" ht="163.5" customHeight="1" x14ac:dyDescent="0.25">
      <c r="A89" s="213">
        <v>14</v>
      </c>
      <c r="B89" s="208" t="s">
        <v>1161</v>
      </c>
      <c r="C89" s="217" t="s">
        <v>199</v>
      </c>
      <c r="D89" s="217" t="s">
        <v>1162</v>
      </c>
      <c r="E89" s="217">
        <v>1014002440</v>
      </c>
      <c r="F89" s="218" t="s">
        <v>1163</v>
      </c>
      <c r="G89" s="99" t="s">
        <v>1164</v>
      </c>
      <c r="H89" s="217" t="s">
        <v>27</v>
      </c>
      <c r="I89" s="217" t="s">
        <v>90</v>
      </c>
      <c r="J89" s="217" t="s">
        <v>1165</v>
      </c>
      <c r="K89" s="217">
        <v>418.06</v>
      </c>
      <c r="L89" s="217" t="s">
        <v>334</v>
      </c>
      <c r="M89" s="86" t="s">
        <v>1166</v>
      </c>
      <c r="N89" s="217" t="s">
        <v>31</v>
      </c>
      <c r="O89" s="217" t="s">
        <v>1167</v>
      </c>
      <c r="P89" s="208" t="s">
        <v>1168</v>
      </c>
      <c r="Q89" s="87" t="s">
        <v>31</v>
      </c>
      <c r="R89" s="217" t="s">
        <v>1169</v>
      </c>
      <c r="S89" s="217"/>
      <c r="T89" s="217"/>
      <c r="U89" s="217" t="s">
        <v>1170</v>
      </c>
      <c r="V89" s="688" t="s">
        <v>362</v>
      </c>
      <c r="W89" s="689"/>
    </row>
    <row r="90" spans="1:256" s="88" customFormat="1" ht="180" x14ac:dyDescent="0.25">
      <c r="A90" s="213">
        <v>15</v>
      </c>
      <c r="B90" s="208" t="s">
        <v>1171</v>
      </c>
      <c r="C90" s="217" t="s">
        <v>199</v>
      </c>
      <c r="D90" s="217" t="s">
        <v>1172</v>
      </c>
      <c r="E90" s="217">
        <v>1014002440</v>
      </c>
      <c r="F90" s="218" t="s">
        <v>1163</v>
      </c>
      <c r="G90" s="99" t="s">
        <v>1164</v>
      </c>
      <c r="H90" s="217" t="s">
        <v>27</v>
      </c>
      <c r="I90" s="217" t="s">
        <v>90</v>
      </c>
      <c r="J90" s="217" t="s">
        <v>1165</v>
      </c>
      <c r="K90" s="217">
        <v>418.06</v>
      </c>
      <c r="L90" s="217" t="s">
        <v>1173</v>
      </c>
      <c r="M90" s="86" t="s">
        <v>1166</v>
      </c>
      <c r="N90" s="217" t="s">
        <v>31</v>
      </c>
      <c r="O90" s="217" t="s">
        <v>1167</v>
      </c>
      <c r="P90" s="208" t="s">
        <v>1174</v>
      </c>
      <c r="Q90" s="87" t="s">
        <v>31</v>
      </c>
      <c r="R90" s="217" t="s">
        <v>1169</v>
      </c>
      <c r="S90" s="217"/>
      <c r="T90" s="217"/>
      <c r="U90" s="217" t="s">
        <v>1170</v>
      </c>
      <c r="V90" s="688" t="s">
        <v>362</v>
      </c>
      <c r="W90" s="689"/>
    </row>
    <row r="91" spans="1:256" s="88" customFormat="1" ht="192" x14ac:dyDescent="0.25">
      <c r="A91" s="213">
        <v>16</v>
      </c>
      <c r="B91" s="217" t="s">
        <v>1175</v>
      </c>
      <c r="C91" s="217" t="s">
        <v>199</v>
      </c>
      <c r="D91" s="217" t="s">
        <v>1176</v>
      </c>
      <c r="E91" s="217">
        <v>1014002440</v>
      </c>
      <c r="F91" s="218" t="s">
        <v>1163</v>
      </c>
      <c r="G91" s="99" t="s">
        <v>1164</v>
      </c>
      <c r="H91" s="217" t="s">
        <v>43</v>
      </c>
      <c r="I91" s="217" t="s">
        <v>90</v>
      </c>
      <c r="J91" s="217" t="s">
        <v>1177</v>
      </c>
      <c r="K91" s="217">
        <v>418.06</v>
      </c>
      <c r="L91" s="217" t="s">
        <v>1178</v>
      </c>
      <c r="M91" s="86" t="s">
        <v>1166</v>
      </c>
      <c r="N91" s="217" t="s">
        <v>31</v>
      </c>
      <c r="O91" s="217" t="s">
        <v>1167</v>
      </c>
      <c r="P91" s="217" t="s">
        <v>1179</v>
      </c>
      <c r="Q91" s="87" t="s">
        <v>31</v>
      </c>
      <c r="R91" s="217" t="s">
        <v>1169</v>
      </c>
      <c r="S91" s="217"/>
      <c r="T91" s="217"/>
      <c r="U91" s="217" t="s">
        <v>1170</v>
      </c>
      <c r="V91" s="688" t="s">
        <v>362</v>
      </c>
      <c r="W91" s="689"/>
    </row>
    <row r="92" spans="1:256" s="112" customFormat="1" ht="144" customHeight="1" x14ac:dyDescent="0.25">
      <c r="A92" s="213">
        <v>17</v>
      </c>
      <c r="B92" s="198" t="s">
        <v>1403</v>
      </c>
      <c r="C92" s="198" t="s">
        <v>186</v>
      </c>
      <c r="D92" s="198" t="s">
        <v>1176</v>
      </c>
      <c r="E92" s="156">
        <v>1014002440</v>
      </c>
      <c r="F92" s="175" t="s">
        <v>1404</v>
      </c>
      <c r="G92" s="114" t="s">
        <v>1405</v>
      </c>
      <c r="H92" s="198" t="s">
        <v>27</v>
      </c>
      <c r="I92" s="198" t="s">
        <v>90</v>
      </c>
      <c r="J92" s="198" t="s">
        <v>1276</v>
      </c>
      <c r="K92" s="176">
        <v>418.06</v>
      </c>
      <c r="L92" s="198" t="s">
        <v>1406</v>
      </c>
      <c r="M92" s="127" t="s">
        <v>1407</v>
      </c>
      <c r="N92" s="156" t="s">
        <v>31</v>
      </c>
      <c r="O92" s="198" t="s">
        <v>1167</v>
      </c>
      <c r="P92" s="204" t="s">
        <v>1408</v>
      </c>
      <c r="Q92" s="118" t="s">
        <v>31</v>
      </c>
      <c r="R92" s="198" t="s">
        <v>1409</v>
      </c>
      <c r="S92" s="156"/>
      <c r="T92" s="156"/>
      <c r="U92" s="198" t="s">
        <v>1410</v>
      </c>
      <c r="V92" s="677" t="s">
        <v>362</v>
      </c>
      <c r="W92" s="678"/>
    </row>
    <row r="93" spans="1:256" s="125" customFormat="1" ht="143.25" customHeight="1" x14ac:dyDescent="0.25">
      <c r="A93" s="213">
        <v>18</v>
      </c>
      <c r="B93" s="208" t="s">
        <v>1180</v>
      </c>
      <c r="C93" s="217" t="s">
        <v>199</v>
      </c>
      <c r="D93" s="217" t="s">
        <v>1181</v>
      </c>
      <c r="E93" s="89">
        <v>1014002338</v>
      </c>
      <c r="F93" s="217" t="s">
        <v>1182</v>
      </c>
      <c r="G93" s="90" t="s">
        <v>1183</v>
      </c>
      <c r="H93" s="217" t="s">
        <v>27</v>
      </c>
      <c r="I93" s="217" t="s">
        <v>90</v>
      </c>
      <c r="J93" s="108" t="s">
        <v>1184</v>
      </c>
      <c r="K93" s="91">
        <v>574.99</v>
      </c>
      <c r="L93" s="217" t="s">
        <v>1185</v>
      </c>
      <c r="M93" s="86" t="s">
        <v>1186</v>
      </c>
      <c r="N93" s="89" t="s">
        <v>31</v>
      </c>
      <c r="O93" s="217" t="s">
        <v>1187</v>
      </c>
      <c r="P93" s="208" t="s">
        <v>1188</v>
      </c>
      <c r="Q93" s="87" t="s">
        <v>31</v>
      </c>
      <c r="R93" s="217" t="s">
        <v>1189</v>
      </c>
      <c r="S93" s="89"/>
      <c r="T93" s="217" t="s">
        <v>1190</v>
      </c>
      <c r="U93" s="217" t="s">
        <v>1190</v>
      </c>
      <c r="V93" s="693" t="s">
        <v>362</v>
      </c>
      <c r="W93" s="694"/>
    </row>
    <row r="94" spans="1:256" s="125" customFormat="1" ht="172.5" customHeight="1" x14ac:dyDescent="0.25">
      <c r="A94" s="213">
        <v>19</v>
      </c>
      <c r="B94" s="208" t="s">
        <v>1191</v>
      </c>
      <c r="C94" s="217" t="s">
        <v>199</v>
      </c>
      <c r="D94" s="217" t="s">
        <v>1181</v>
      </c>
      <c r="E94" s="89">
        <v>1014002338</v>
      </c>
      <c r="F94" s="217" t="s">
        <v>1182</v>
      </c>
      <c r="G94" s="90" t="s">
        <v>1183</v>
      </c>
      <c r="H94" s="217" t="s">
        <v>27</v>
      </c>
      <c r="I94" s="217" t="s">
        <v>90</v>
      </c>
      <c r="J94" s="108" t="s">
        <v>1207</v>
      </c>
      <c r="K94" s="91">
        <v>643.98</v>
      </c>
      <c r="L94" s="217" t="s">
        <v>1192</v>
      </c>
      <c r="M94" s="86" t="s">
        <v>1186</v>
      </c>
      <c r="N94" s="89" t="s">
        <v>31</v>
      </c>
      <c r="O94" s="217" t="s">
        <v>1187</v>
      </c>
      <c r="P94" s="208" t="s">
        <v>1188</v>
      </c>
      <c r="Q94" s="87" t="s">
        <v>31</v>
      </c>
      <c r="R94" s="217" t="s">
        <v>1189</v>
      </c>
      <c r="S94" s="89"/>
      <c r="T94" s="217" t="s">
        <v>1190</v>
      </c>
      <c r="U94" s="217" t="s">
        <v>1422</v>
      </c>
      <c r="V94" s="693" t="s">
        <v>362</v>
      </c>
      <c r="W94" s="694"/>
    </row>
    <row r="95" spans="1:256" s="125" customFormat="1" ht="174" customHeight="1" x14ac:dyDescent="0.25">
      <c r="A95" s="213">
        <v>20</v>
      </c>
      <c r="B95" s="208" t="s">
        <v>1193</v>
      </c>
      <c r="C95" s="217" t="s">
        <v>199</v>
      </c>
      <c r="D95" s="217" t="s">
        <v>1181</v>
      </c>
      <c r="E95" s="89">
        <v>1014002338</v>
      </c>
      <c r="F95" s="217" t="s">
        <v>1182</v>
      </c>
      <c r="G95" s="90" t="s">
        <v>1183</v>
      </c>
      <c r="H95" s="217" t="s">
        <v>27</v>
      </c>
      <c r="I95" s="217" t="s">
        <v>90</v>
      </c>
      <c r="J95" s="108" t="s">
        <v>1207</v>
      </c>
      <c r="K95" s="91">
        <v>643.98</v>
      </c>
      <c r="L95" s="92" t="s">
        <v>1194</v>
      </c>
      <c r="M95" s="86" t="s">
        <v>1186</v>
      </c>
      <c r="N95" s="89" t="s">
        <v>31</v>
      </c>
      <c r="O95" s="217" t="s">
        <v>1187</v>
      </c>
      <c r="P95" s="208" t="s">
        <v>1188</v>
      </c>
      <c r="Q95" s="87" t="s">
        <v>31</v>
      </c>
      <c r="R95" s="217" t="s">
        <v>1189</v>
      </c>
      <c r="S95" s="89"/>
      <c r="T95" s="217" t="s">
        <v>1190</v>
      </c>
      <c r="U95" s="217" t="s">
        <v>1422</v>
      </c>
      <c r="V95" s="695" t="s">
        <v>362</v>
      </c>
      <c r="W95" s="696"/>
    </row>
    <row r="96" spans="1:256" s="112" customFormat="1" ht="148.5" customHeight="1" x14ac:dyDescent="0.25">
      <c r="A96" s="213">
        <v>21</v>
      </c>
      <c r="B96" s="198" t="s">
        <v>1193</v>
      </c>
      <c r="C96" s="198" t="s">
        <v>1419</v>
      </c>
      <c r="D96" s="198" t="s">
        <v>1181</v>
      </c>
      <c r="E96" s="156">
        <v>1014002338</v>
      </c>
      <c r="F96" s="198" t="s">
        <v>1182</v>
      </c>
      <c r="G96" s="110" t="s">
        <v>1183</v>
      </c>
      <c r="H96" s="198" t="s">
        <v>27</v>
      </c>
      <c r="I96" s="198" t="s">
        <v>90</v>
      </c>
      <c r="J96" s="198" t="s">
        <v>165</v>
      </c>
      <c r="K96" s="177">
        <v>643.98</v>
      </c>
      <c r="L96" s="178" t="s">
        <v>1194</v>
      </c>
      <c r="M96" s="127" t="s">
        <v>1186</v>
      </c>
      <c r="N96" s="156" t="s">
        <v>31</v>
      </c>
      <c r="O96" s="198" t="s">
        <v>1187</v>
      </c>
      <c r="P96" s="204" t="s">
        <v>1421</v>
      </c>
      <c r="Q96" s="118" t="s">
        <v>31</v>
      </c>
      <c r="R96" s="198" t="s">
        <v>1189</v>
      </c>
      <c r="S96" s="156"/>
      <c r="T96" s="198" t="s">
        <v>1420</v>
      </c>
      <c r="U96" s="198" t="s">
        <v>1422</v>
      </c>
      <c r="V96" s="667" t="s">
        <v>362</v>
      </c>
      <c r="W96" s="697"/>
    </row>
    <row r="97" spans="1:26" s="112" customFormat="1" ht="143.25" customHeight="1" x14ac:dyDescent="0.25">
      <c r="A97" s="213">
        <v>22</v>
      </c>
      <c r="B97" s="113" t="s">
        <v>1222</v>
      </c>
      <c r="C97" s="204" t="s">
        <v>1223</v>
      </c>
      <c r="D97" s="204" t="s">
        <v>1224</v>
      </c>
      <c r="E97" s="204">
        <v>1014002916</v>
      </c>
      <c r="F97" s="204" t="s">
        <v>1225</v>
      </c>
      <c r="G97" s="114" t="s">
        <v>1226</v>
      </c>
      <c r="H97" s="204" t="s">
        <v>1227</v>
      </c>
      <c r="I97" s="204" t="s">
        <v>90</v>
      </c>
      <c r="J97" s="204" t="s">
        <v>1228</v>
      </c>
      <c r="K97" s="204">
        <v>501.67</v>
      </c>
      <c r="L97" s="115" t="s">
        <v>1229</v>
      </c>
      <c r="M97" s="204" t="s">
        <v>372</v>
      </c>
      <c r="N97" s="204" t="s">
        <v>31</v>
      </c>
      <c r="O97" s="219" t="s">
        <v>1230</v>
      </c>
      <c r="P97" s="204" t="s">
        <v>1231</v>
      </c>
      <c r="Q97" s="204" t="s">
        <v>31</v>
      </c>
      <c r="R97" s="204" t="s">
        <v>1232</v>
      </c>
      <c r="S97" s="116"/>
      <c r="T97" s="204" t="s">
        <v>1233</v>
      </c>
      <c r="U97" s="204" t="s">
        <v>1233</v>
      </c>
      <c r="V97" s="690" t="s">
        <v>347</v>
      </c>
      <c r="W97" s="690"/>
    </row>
    <row r="98" spans="1:26" s="112" customFormat="1" ht="143.25" customHeight="1" x14ac:dyDescent="0.25">
      <c r="A98" s="213">
        <v>23</v>
      </c>
      <c r="B98" s="113" t="s">
        <v>1222</v>
      </c>
      <c r="C98" s="204" t="s">
        <v>1223</v>
      </c>
      <c r="D98" s="204" t="s">
        <v>1224</v>
      </c>
      <c r="E98" s="204">
        <v>1014002916</v>
      </c>
      <c r="F98" s="204" t="s">
        <v>1225</v>
      </c>
      <c r="G98" s="114" t="s">
        <v>1226</v>
      </c>
      <c r="H98" s="204" t="s">
        <v>1227</v>
      </c>
      <c r="I98" s="204" t="s">
        <v>90</v>
      </c>
      <c r="J98" s="204" t="s">
        <v>165</v>
      </c>
      <c r="K98" s="204">
        <v>501.67</v>
      </c>
      <c r="L98" s="115" t="s">
        <v>1229</v>
      </c>
      <c r="M98" s="204" t="s">
        <v>372</v>
      </c>
      <c r="N98" s="204" t="s">
        <v>31</v>
      </c>
      <c r="O98" s="219" t="s">
        <v>1230</v>
      </c>
      <c r="P98" s="204" t="s">
        <v>1231</v>
      </c>
      <c r="Q98" s="204" t="s">
        <v>31</v>
      </c>
      <c r="R98" s="204" t="s">
        <v>1428</v>
      </c>
      <c r="S98" s="116"/>
      <c r="T98" s="204" t="s">
        <v>1233</v>
      </c>
      <c r="U98" s="179" t="s">
        <v>1429</v>
      </c>
      <c r="V98" s="690" t="s">
        <v>347</v>
      </c>
      <c r="W98" s="690"/>
    </row>
    <row r="99" spans="1:26" s="67" customFormat="1" ht="14.25" customHeight="1" x14ac:dyDescent="0.25">
      <c r="A99" s="197"/>
      <c r="B99" s="197" t="s">
        <v>1489</v>
      </c>
      <c r="C99" s="197"/>
      <c r="D99" s="197"/>
      <c r="E99" s="30"/>
      <c r="F99" s="197"/>
      <c r="G99" s="45"/>
      <c r="H99" s="197"/>
      <c r="I99" s="197"/>
      <c r="J99" s="197"/>
      <c r="K99" s="33"/>
      <c r="L99" s="30"/>
      <c r="M99" s="216"/>
      <c r="N99" s="197"/>
      <c r="O99" s="216"/>
      <c r="P99" s="195"/>
      <c r="Q99" s="34"/>
      <c r="R99" s="197"/>
      <c r="S99" s="197"/>
      <c r="T99" s="197"/>
      <c r="U99" s="197"/>
      <c r="V99" s="670"/>
      <c r="W99" s="670"/>
    </row>
    <row r="100" spans="1:26" s="67" customFormat="1" ht="15.75" customHeight="1" x14ac:dyDescent="0.25">
      <c r="A100" s="655" t="s">
        <v>406</v>
      </c>
      <c r="B100" s="655"/>
      <c r="C100" s="655"/>
      <c r="D100" s="655"/>
      <c r="E100" s="655"/>
      <c r="F100" s="655"/>
      <c r="G100" s="655"/>
      <c r="H100" s="655"/>
      <c r="I100" s="655"/>
      <c r="J100" s="655"/>
      <c r="K100" s="655"/>
      <c r="L100" s="655"/>
      <c r="M100" s="655"/>
      <c r="N100" s="655"/>
      <c r="O100" s="655"/>
      <c r="P100" s="655"/>
      <c r="Q100" s="655"/>
      <c r="R100" s="655"/>
      <c r="S100" s="655"/>
      <c r="T100" s="655"/>
      <c r="U100" s="655"/>
      <c r="V100" s="655"/>
      <c r="W100" s="655"/>
    </row>
    <row r="101" spans="1:26" s="67" customFormat="1" ht="174" customHeight="1" x14ac:dyDescent="0.25">
      <c r="A101" s="197">
        <v>1</v>
      </c>
      <c r="B101" s="197" t="s">
        <v>407</v>
      </c>
      <c r="C101" s="197" t="s">
        <v>408</v>
      </c>
      <c r="D101" s="197" t="s">
        <v>409</v>
      </c>
      <c r="E101" s="197">
        <v>1001108288</v>
      </c>
      <c r="F101" s="197" t="s">
        <v>410</v>
      </c>
      <c r="G101" s="45" t="s">
        <v>411</v>
      </c>
      <c r="H101" s="197" t="s">
        <v>27</v>
      </c>
      <c r="I101" s="197" t="s">
        <v>54</v>
      </c>
      <c r="J101" s="197" t="s">
        <v>28</v>
      </c>
      <c r="K101" s="33" t="s">
        <v>412</v>
      </c>
      <c r="L101" s="48" t="s">
        <v>413</v>
      </c>
      <c r="M101" s="197" t="s">
        <v>1356</v>
      </c>
      <c r="N101" s="197" t="s">
        <v>31</v>
      </c>
      <c r="O101" s="197" t="s">
        <v>414</v>
      </c>
      <c r="P101" s="197" t="s">
        <v>415</v>
      </c>
      <c r="Q101" s="197" t="s">
        <v>416</v>
      </c>
      <c r="R101" s="197" t="s">
        <v>1358</v>
      </c>
      <c r="S101" s="197"/>
      <c r="T101" s="197" t="s">
        <v>417</v>
      </c>
      <c r="U101" s="197" t="s">
        <v>418</v>
      </c>
      <c r="V101" s="691" t="s">
        <v>419</v>
      </c>
      <c r="W101" s="692"/>
    </row>
    <row r="102" spans="1:26" s="126" customFormat="1" ht="143.25" customHeight="1" x14ac:dyDescent="0.25">
      <c r="A102" s="156">
        <v>2</v>
      </c>
      <c r="B102" s="142" t="s">
        <v>1306</v>
      </c>
      <c r="C102" s="142" t="s">
        <v>674</v>
      </c>
      <c r="D102" s="142" t="s">
        <v>409</v>
      </c>
      <c r="E102" s="142">
        <v>1001108288</v>
      </c>
      <c r="F102" s="142" t="s">
        <v>410</v>
      </c>
      <c r="G102" s="145" t="s">
        <v>411</v>
      </c>
      <c r="H102" s="142" t="s">
        <v>27</v>
      </c>
      <c r="I102" s="142" t="s">
        <v>54</v>
      </c>
      <c r="J102" s="209" t="s">
        <v>165</v>
      </c>
      <c r="K102" s="124">
        <v>800</v>
      </c>
      <c r="L102" s="146" t="s">
        <v>1307</v>
      </c>
      <c r="M102" s="197" t="s">
        <v>1356</v>
      </c>
      <c r="N102" s="142" t="s">
        <v>31</v>
      </c>
      <c r="O102" s="142" t="s">
        <v>414</v>
      </c>
      <c r="P102" s="142" t="s">
        <v>1308</v>
      </c>
      <c r="Q102" s="142" t="s">
        <v>31</v>
      </c>
      <c r="R102" s="142" t="s">
        <v>1359</v>
      </c>
      <c r="S102" s="142"/>
      <c r="T102" s="147" t="s">
        <v>417</v>
      </c>
      <c r="U102" s="148" t="s">
        <v>1309</v>
      </c>
      <c r="V102" s="700" t="s">
        <v>419</v>
      </c>
      <c r="W102" s="701"/>
      <c r="X102" s="125"/>
      <c r="Y102" s="125"/>
      <c r="Z102" s="125"/>
    </row>
    <row r="103" spans="1:26" s="126" customFormat="1" ht="143.25" customHeight="1" x14ac:dyDescent="0.25">
      <c r="A103" s="223">
        <v>3</v>
      </c>
      <c r="B103" s="142" t="s">
        <v>1306</v>
      </c>
      <c r="C103" s="142" t="s">
        <v>674</v>
      </c>
      <c r="D103" s="142" t="s">
        <v>409</v>
      </c>
      <c r="E103" s="142">
        <v>1001108288</v>
      </c>
      <c r="F103" s="142" t="s">
        <v>410</v>
      </c>
      <c r="G103" s="145" t="s">
        <v>411</v>
      </c>
      <c r="H103" s="142" t="s">
        <v>27</v>
      </c>
      <c r="I103" s="142" t="s">
        <v>54</v>
      </c>
      <c r="J103" s="209" t="s">
        <v>165</v>
      </c>
      <c r="K103" s="124">
        <v>700</v>
      </c>
      <c r="L103" s="146" t="s">
        <v>1357</v>
      </c>
      <c r="M103" s="197" t="s">
        <v>1356</v>
      </c>
      <c r="N103" s="142" t="s">
        <v>31</v>
      </c>
      <c r="O103" s="142" t="s">
        <v>414</v>
      </c>
      <c r="P103" s="142" t="s">
        <v>1308</v>
      </c>
      <c r="Q103" s="142" t="s">
        <v>31</v>
      </c>
      <c r="R103" s="142" t="s">
        <v>1359</v>
      </c>
      <c r="S103" s="142"/>
      <c r="T103" s="147" t="s">
        <v>417</v>
      </c>
      <c r="U103" s="148" t="s">
        <v>1309</v>
      </c>
      <c r="V103" s="700" t="s">
        <v>419</v>
      </c>
      <c r="W103" s="701"/>
      <c r="X103" s="125"/>
      <c r="Y103" s="125"/>
      <c r="Z103" s="125"/>
    </row>
    <row r="104" spans="1:26" s="107" customFormat="1" ht="409.6" customHeight="1" x14ac:dyDescent="0.25">
      <c r="A104" s="156">
        <v>4</v>
      </c>
      <c r="B104" s="109" t="s">
        <v>531</v>
      </c>
      <c r="C104" s="221" t="s">
        <v>251</v>
      </c>
      <c r="D104" s="209" t="s">
        <v>532</v>
      </c>
      <c r="E104" s="209">
        <v>1001354170</v>
      </c>
      <c r="F104" s="209" t="s">
        <v>533</v>
      </c>
      <c r="G104" s="110" t="s">
        <v>534</v>
      </c>
      <c r="H104" s="221" t="s">
        <v>535</v>
      </c>
      <c r="I104" s="209" t="s">
        <v>54</v>
      </c>
      <c r="J104" s="209" t="s">
        <v>536</v>
      </c>
      <c r="K104" s="168">
        <v>930</v>
      </c>
      <c r="L104" s="209" t="s">
        <v>334</v>
      </c>
      <c r="M104" s="209" t="s">
        <v>537</v>
      </c>
      <c r="N104" s="209" t="s">
        <v>31</v>
      </c>
      <c r="O104" s="209" t="s">
        <v>538</v>
      </c>
      <c r="P104" s="221" t="s">
        <v>539</v>
      </c>
      <c r="Q104" s="209" t="s">
        <v>540</v>
      </c>
      <c r="R104" s="209" t="s">
        <v>1624</v>
      </c>
      <c r="S104" s="111"/>
      <c r="T104" s="111"/>
      <c r="U104" s="209" t="s">
        <v>542</v>
      </c>
      <c r="V104" s="661" t="s">
        <v>543</v>
      </c>
      <c r="W104" s="662"/>
    </row>
    <row r="105" spans="1:26" s="107" customFormat="1" ht="409.6" customHeight="1" x14ac:dyDescent="0.25">
      <c r="A105" s="223">
        <v>5</v>
      </c>
      <c r="B105" s="109" t="s">
        <v>531</v>
      </c>
      <c r="C105" s="221" t="s">
        <v>251</v>
      </c>
      <c r="D105" s="209" t="s">
        <v>532</v>
      </c>
      <c r="E105" s="209">
        <v>1001354170</v>
      </c>
      <c r="F105" s="209" t="s">
        <v>533</v>
      </c>
      <c r="G105" s="110" t="s">
        <v>534</v>
      </c>
      <c r="H105" s="221" t="s">
        <v>535</v>
      </c>
      <c r="I105" s="209" t="s">
        <v>54</v>
      </c>
      <c r="J105" s="209" t="s">
        <v>441</v>
      </c>
      <c r="K105" s="168">
        <v>930</v>
      </c>
      <c r="L105" s="209" t="s">
        <v>334</v>
      </c>
      <c r="M105" s="209" t="s">
        <v>537</v>
      </c>
      <c r="N105" s="209" t="s">
        <v>31</v>
      </c>
      <c r="O105" s="209" t="s">
        <v>538</v>
      </c>
      <c r="P105" s="221" t="s">
        <v>539</v>
      </c>
      <c r="Q105" s="209" t="s">
        <v>540</v>
      </c>
      <c r="R105" s="209" t="s">
        <v>1624</v>
      </c>
      <c r="S105" s="111"/>
      <c r="T105" s="111"/>
      <c r="U105" s="209" t="s">
        <v>542</v>
      </c>
      <c r="V105" s="661" t="s">
        <v>543</v>
      </c>
      <c r="W105" s="662"/>
    </row>
    <row r="106" spans="1:26" s="69" customFormat="1" ht="158.25" customHeight="1" x14ac:dyDescent="0.25">
      <c r="A106" s="156">
        <v>6</v>
      </c>
      <c r="B106" s="43" t="s">
        <v>420</v>
      </c>
      <c r="C106" s="195" t="s">
        <v>421</v>
      </c>
      <c r="D106" s="195" t="s">
        <v>422</v>
      </c>
      <c r="E106" s="195">
        <v>1001045920</v>
      </c>
      <c r="F106" s="195" t="s">
        <v>423</v>
      </c>
      <c r="G106" s="55" t="s">
        <v>424</v>
      </c>
      <c r="H106" s="217" t="s">
        <v>27</v>
      </c>
      <c r="I106" s="195" t="s">
        <v>54</v>
      </c>
      <c r="J106" s="195" t="s">
        <v>425</v>
      </c>
      <c r="K106" s="195">
        <v>550</v>
      </c>
      <c r="L106" s="42" t="s">
        <v>426</v>
      </c>
      <c r="M106" s="195" t="s">
        <v>427</v>
      </c>
      <c r="N106" s="195" t="s">
        <v>249</v>
      </c>
      <c r="O106" s="195">
        <v>1980</v>
      </c>
      <c r="P106" s="195" t="s">
        <v>428</v>
      </c>
      <c r="Q106" s="195" t="s">
        <v>429</v>
      </c>
      <c r="R106" s="195" t="s">
        <v>1360</v>
      </c>
      <c r="S106" s="56"/>
      <c r="T106" s="56"/>
      <c r="U106" s="195" t="s">
        <v>430</v>
      </c>
      <c r="V106" s="663" t="s">
        <v>431</v>
      </c>
      <c r="W106" s="663"/>
      <c r="X106" s="72"/>
      <c r="Y106" s="72"/>
      <c r="Z106" s="72"/>
    </row>
    <row r="107" spans="1:26" s="69" customFormat="1" ht="158.25" customHeight="1" x14ac:dyDescent="0.25">
      <c r="A107" s="223">
        <v>7</v>
      </c>
      <c r="B107" s="43" t="s">
        <v>432</v>
      </c>
      <c r="C107" s="195" t="s">
        <v>421</v>
      </c>
      <c r="D107" s="195" t="s">
        <v>422</v>
      </c>
      <c r="E107" s="195">
        <v>1001045920</v>
      </c>
      <c r="F107" s="195" t="s">
        <v>433</v>
      </c>
      <c r="G107" s="55" t="s">
        <v>424</v>
      </c>
      <c r="H107" s="195" t="s">
        <v>434</v>
      </c>
      <c r="I107" s="195" t="s">
        <v>54</v>
      </c>
      <c r="J107" s="195" t="s">
        <v>275</v>
      </c>
      <c r="K107" s="195">
        <v>500</v>
      </c>
      <c r="L107" s="49" t="s">
        <v>435</v>
      </c>
      <c r="M107" s="195" t="s">
        <v>427</v>
      </c>
      <c r="N107" s="195" t="s">
        <v>249</v>
      </c>
      <c r="O107" s="195">
        <v>1980</v>
      </c>
      <c r="P107" s="195" t="s">
        <v>436</v>
      </c>
      <c r="Q107" s="195" t="s">
        <v>429</v>
      </c>
      <c r="R107" s="197" t="s">
        <v>437</v>
      </c>
      <c r="S107" s="56"/>
      <c r="T107" s="56"/>
      <c r="U107" s="195" t="s">
        <v>438</v>
      </c>
      <c r="V107" s="663" t="s">
        <v>431</v>
      </c>
      <c r="W107" s="663"/>
      <c r="X107" s="72"/>
      <c r="Y107" s="72"/>
      <c r="Z107" s="72"/>
    </row>
    <row r="108" spans="1:26" s="69" customFormat="1" ht="158.25" customHeight="1" x14ac:dyDescent="0.25">
      <c r="A108" s="156">
        <v>8</v>
      </c>
      <c r="B108" s="43" t="s">
        <v>439</v>
      </c>
      <c r="C108" s="195" t="s">
        <v>421</v>
      </c>
      <c r="D108" s="195" t="s">
        <v>422</v>
      </c>
      <c r="E108" s="195">
        <v>1001045920</v>
      </c>
      <c r="F108" s="195" t="s">
        <v>433</v>
      </c>
      <c r="G108" s="55" t="s">
        <v>424</v>
      </c>
      <c r="H108" s="195" t="s">
        <v>440</v>
      </c>
      <c r="I108" s="195" t="s">
        <v>54</v>
      </c>
      <c r="J108" s="195" t="s">
        <v>441</v>
      </c>
      <c r="K108" s="195">
        <v>500</v>
      </c>
      <c r="L108" s="49" t="s">
        <v>435</v>
      </c>
      <c r="M108" s="195" t="s">
        <v>427</v>
      </c>
      <c r="N108" s="195" t="s">
        <v>249</v>
      </c>
      <c r="O108" s="195">
        <v>1980</v>
      </c>
      <c r="P108" s="195" t="s">
        <v>436</v>
      </c>
      <c r="Q108" s="195" t="s">
        <v>429</v>
      </c>
      <c r="R108" s="197" t="s">
        <v>437</v>
      </c>
      <c r="S108" s="56"/>
      <c r="T108" s="56"/>
      <c r="U108" s="195" t="s">
        <v>438</v>
      </c>
      <c r="V108" s="663" t="s">
        <v>431</v>
      </c>
      <c r="W108" s="663"/>
      <c r="X108" s="72"/>
      <c r="Y108" s="72"/>
      <c r="Z108" s="72"/>
    </row>
    <row r="109" spans="1:26" s="69" customFormat="1" ht="158.25" customHeight="1" x14ac:dyDescent="0.25">
      <c r="A109" s="223">
        <v>9</v>
      </c>
      <c r="B109" s="43" t="s">
        <v>439</v>
      </c>
      <c r="C109" s="195" t="s">
        <v>421</v>
      </c>
      <c r="D109" s="195" t="s">
        <v>422</v>
      </c>
      <c r="E109" s="195">
        <v>1001045920</v>
      </c>
      <c r="F109" s="195" t="s">
        <v>433</v>
      </c>
      <c r="G109" s="55" t="s">
        <v>424</v>
      </c>
      <c r="H109" s="217" t="s">
        <v>27</v>
      </c>
      <c r="I109" s="195" t="s">
        <v>54</v>
      </c>
      <c r="J109" s="195" t="s">
        <v>442</v>
      </c>
      <c r="K109" s="195">
        <v>500</v>
      </c>
      <c r="L109" s="49" t="s">
        <v>443</v>
      </c>
      <c r="M109" s="195" t="s">
        <v>427</v>
      </c>
      <c r="N109" s="195" t="s">
        <v>249</v>
      </c>
      <c r="O109" s="195">
        <v>1980</v>
      </c>
      <c r="P109" s="195" t="s">
        <v>436</v>
      </c>
      <c r="Q109" s="195" t="s">
        <v>429</v>
      </c>
      <c r="R109" s="197" t="s">
        <v>1361</v>
      </c>
      <c r="S109" s="56"/>
      <c r="T109" s="56"/>
      <c r="U109" s="195" t="s">
        <v>438</v>
      </c>
      <c r="V109" s="663" t="s">
        <v>431</v>
      </c>
      <c r="W109" s="663"/>
      <c r="X109" s="72"/>
      <c r="Y109" s="72"/>
      <c r="Z109" s="72"/>
    </row>
    <row r="110" spans="1:26" s="69" customFormat="1" ht="207.75" customHeight="1" x14ac:dyDescent="0.25">
      <c r="A110" s="156">
        <v>10</v>
      </c>
      <c r="B110" s="43" t="s">
        <v>439</v>
      </c>
      <c r="C110" s="195" t="s">
        <v>421</v>
      </c>
      <c r="D110" s="195" t="s">
        <v>422</v>
      </c>
      <c r="E110" s="195">
        <v>1001045920</v>
      </c>
      <c r="F110" s="195" t="s">
        <v>433</v>
      </c>
      <c r="G110" s="55" t="s">
        <v>424</v>
      </c>
      <c r="H110" s="217" t="s">
        <v>27</v>
      </c>
      <c r="I110" s="195" t="s">
        <v>54</v>
      </c>
      <c r="J110" s="195" t="s">
        <v>441</v>
      </c>
      <c r="K110" s="195">
        <v>500</v>
      </c>
      <c r="L110" s="49" t="s">
        <v>444</v>
      </c>
      <c r="M110" s="195" t="s">
        <v>427</v>
      </c>
      <c r="N110" s="195" t="s">
        <v>249</v>
      </c>
      <c r="O110" s="195">
        <v>1980</v>
      </c>
      <c r="P110" s="195" t="s">
        <v>436</v>
      </c>
      <c r="Q110" s="195" t="s">
        <v>429</v>
      </c>
      <c r="R110" s="197" t="s">
        <v>1361</v>
      </c>
      <c r="S110" s="56"/>
      <c r="T110" s="56"/>
      <c r="U110" s="195" t="s">
        <v>438</v>
      </c>
      <c r="V110" s="663" t="s">
        <v>431</v>
      </c>
      <c r="W110" s="663"/>
      <c r="X110" s="72"/>
      <c r="Y110" s="72"/>
      <c r="Z110" s="72"/>
    </row>
    <row r="111" spans="1:26" s="69" customFormat="1" ht="158.25" customHeight="1" x14ac:dyDescent="0.25">
      <c r="A111" s="223">
        <v>11</v>
      </c>
      <c r="B111" s="43" t="s">
        <v>439</v>
      </c>
      <c r="C111" s="195" t="s">
        <v>421</v>
      </c>
      <c r="D111" s="195" t="s">
        <v>422</v>
      </c>
      <c r="E111" s="195">
        <v>1001045920</v>
      </c>
      <c r="F111" s="195" t="s">
        <v>433</v>
      </c>
      <c r="G111" s="55" t="s">
        <v>424</v>
      </c>
      <c r="H111" s="217" t="s">
        <v>27</v>
      </c>
      <c r="I111" s="195" t="s">
        <v>54</v>
      </c>
      <c r="J111" s="195" t="s">
        <v>442</v>
      </c>
      <c r="K111" s="195">
        <v>500</v>
      </c>
      <c r="L111" s="49" t="s">
        <v>444</v>
      </c>
      <c r="M111" s="195" t="s">
        <v>427</v>
      </c>
      <c r="N111" s="195" t="s">
        <v>249</v>
      </c>
      <c r="O111" s="195">
        <v>1980</v>
      </c>
      <c r="P111" s="195" t="s">
        <v>436</v>
      </c>
      <c r="Q111" s="195" t="s">
        <v>429</v>
      </c>
      <c r="R111" s="197" t="s">
        <v>1361</v>
      </c>
      <c r="S111" s="56"/>
      <c r="T111" s="56"/>
      <c r="U111" s="195" t="s">
        <v>438</v>
      </c>
      <c r="V111" s="663" t="s">
        <v>431</v>
      </c>
      <c r="W111" s="663"/>
      <c r="X111" s="72"/>
      <c r="Y111" s="72"/>
      <c r="Z111" s="72"/>
    </row>
    <row r="112" spans="1:26" s="69" customFormat="1" ht="197.25" customHeight="1" x14ac:dyDescent="0.25">
      <c r="A112" s="156">
        <v>12</v>
      </c>
      <c r="B112" s="43" t="s">
        <v>1235</v>
      </c>
      <c r="C112" s="195" t="s">
        <v>421</v>
      </c>
      <c r="D112" s="195" t="s">
        <v>422</v>
      </c>
      <c r="E112" s="195">
        <v>1001045920</v>
      </c>
      <c r="F112" s="195" t="s">
        <v>433</v>
      </c>
      <c r="G112" s="55" t="s">
        <v>424</v>
      </c>
      <c r="H112" s="195" t="s">
        <v>27</v>
      </c>
      <c r="I112" s="195" t="s">
        <v>54</v>
      </c>
      <c r="J112" s="195" t="s">
        <v>445</v>
      </c>
      <c r="K112" s="195">
        <v>500</v>
      </c>
      <c r="L112" s="49" t="s">
        <v>446</v>
      </c>
      <c r="M112" s="195" t="s">
        <v>427</v>
      </c>
      <c r="N112" s="195" t="s">
        <v>249</v>
      </c>
      <c r="O112" s="195">
        <v>1980</v>
      </c>
      <c r="P112" s="195" t="s">
        <v>436</v>
      </c>
      <c r="Q112" s="195" t="s">
        <v>429</v>
      </c>
      <c r="R112" s="197" t="s">
        <v>1361</v>
      </c>
      <c r="S112" s="56"/>
      <c r="T112" s="56"/>
      <c r="U112" s="195" t="s">
        <v>438</v>
      </c>
      <c r="V112" s="663" t="s">
        <v>431</v>
      </c>
      <c r="W112" s="663"/>
      <c r="X112" s="72"/>
      <c r="Y112" s="72"/>
      <c r="Z112" s="72"/>
    </row>
    <row r="113" spans="1:26" s="69" customFormat="1" ht="158.25" customHeight="1" x14ac:dyDescent="0.25">
      <c r="A113" s="223">
        <v>13</v>
      </c>
      <c r="B113" s="43" t="s">
        <v>439</v>
      </c>
      <c r="C113" s="195" t="s">
        <v>421</v>
      </c>
      <c r="D113" s="195" t="s">
        <v>422</v>
      </c>
      <c r="E113" s="195">
        <v>1001045920</v>
      </c>
      <c r="F113" s="195" t="s">
        <v>433</v>
      </c>
      <c r="G113" s="55" t="s">
        <v>424</v>
      </c>
      <c r="H113" s="195" t="s">
        <v>27</v>
      </c>
      <c r="I113" s="195" t="s">
        <v>54</v>
      </c>
      <c r="J113" s="195" t="s">
        <v>447</v>
      </c>
      <c r="K113" s="195">
        <v>500</v>
      </c>
      <c r="L113" s="49" t="s">
        <v>446</v>
      </c>
      <c r="M113" s="195" t="s">
        <v>427</v>
      </c>
      <c r="N113" s="195" t="s">
        <v>249</v>
      </c>
      <c r="O113" s="195">
        <v>1980</v>
      </c>
      <c r="P113" s="195" t="s">
        <v>436</v>
      </c>
      <c r="Q113" s="195" t="s">
        <v>429</v>
      </c>
      <c r="R113" s="197" t="s">
        <v>1361</v>
      </c>
      <c r="S113" s="56"/>
      <c r="T113" s="56"/>
      <c r="U113" s="195" t="s">
        <v>438</v>
      </c>
      <c r="V113" s="663" t="s">
        <v>431</v>
      </c>
      <c r="W113" s="663"/>
      <c r="X113" s="72"/>
      <c r="Y113" s="72"/>
      <c r="Z113" s="72"/>
    </row>
    <row r="114" spans="1:26" s="144" customFormat="1" ht="169.5" customHeight="1" x14ac:dyDescent="0.25">
      <c r="A114" s="156">
        <v>14</v>
      </c>
      <c r="B114" s="169" t="s">
        <v>1300</v>
      </c>
      <c r="C114" s="140" t="s">
        <v>421</v>
      </c>
      <c r="D114" s="140" t="s">
        <v>1301</v>
      </c>
      <c r="E114" s="130">
        <v>1001045920</v>
      </c>
      <c r="F114" s="130" t="s">
        <v>1302</v>
      </c>
      <c r="G114" s="141" t="s">
        <v>424</v>
      </c>
      <c r="H114" s="140" t="s">
        <v>465</v>
      </c>
      <c r="I114" s="130" t="s">
        <v>54</v>
      </c>
      <c r="J114" s="130" t="s">
        <v>165</v>
      </c>
      <c r="K114" s="133">
        <v>500</v>
      </c>
      <c r="L114" s="140" t="s">
        <v>334</v>
      </c>
      <c r="M114" s="140" t="s">
        <v>1303</v>
      </c>
      <c r="N114" s="140" t="s">
        <v>249</v>
      </c>
      <c r="O114" s="130" t="s">
        <v>469</v>
      </c>
      <c r="P114" s="130" t="s">
        <v>436</v>
      </c>
      <c r="Q114" s="202" t="s">
        <v>1304</v>
      </c>
      <c r="R114" s="142" t="s">
        <v>1305</v>
      </c>
      <c r="S114" s="134"/>
      <c r="T114" s="134"/>
      <c r="U114" s="140" t="s">
        <v>438</v>
      </c>
      <c r="V114" s="698" t="s">
        <v>431</v>
      </c>
      <c r="W114" s="699"/>
      <c r="X114" s="143"/>
      <c r="Y114" s="143"/>
      <c r="Z114" s="143"/>
    </row>
    <row r="115" spans="1:26" s="68" customFormat="1" ht="196.5" customHeight="1" x14ac:dyDescent="0.25">
      <c r="A115" s="223">
        <v>15</v>
      </c>
      <c r="B115" s="43" t="s">
        <v>448</v>
      </c>
      <c r="C115" s="197" t="s">
        <v>449</v>
      </c>
      <c r="D115" s="195" t="s">
        <v>450</v>
      </c>
      <c r="E115" s="195">
        <v>1001041121</v>
      </c>
      <c r="F115" s="195" t="s">
        <v>451</v>
      </c>
      <c r="G115" s="100" t="s">
        <v>452</v>
      </c>
      <c r="H115" s="195" t="s">
        <v>27</v>
      </c>
      <c r="I115" s="195" t="s">
        <v>54</v>
      </c>
      <c r="J115" s="195" t="s">
        <v>441</v>
      </c>
      <c r="K115" s="38">
        <v>841.19</v>
      </c>
      <c r="L115" s="101" t="s">
        <v>453</v>
      </c>
      <c r="M115" s="197" t="s">
        <v>454</v>
      </c>
      <c r="N115" s="195" t="s">
        <v>31</v>
      </c>
      <c r="O115" s="197" t="s">
        <v>455</v>
      </c>
      <c r="P115" s="195" t="s">
        <v>456</v>
      </c>
      <c r="Q115" s="195" t="s">
        <v>457</v>
      </c>
      <c r="R115" s="195" t="s">
        <v>458</v>
      </c>
      <c r="S115" s="195"/>
      <c r="T115" s="195" t="s">
        <v>459</v>
      </c>
      <c r="U115" s="195" t="s">
        <v>459</v>
      </c>
      <c r="V115" s="663" t="s">
        <v>419</v>
      </c>
      <c r="W115" s="663"/>
    </row>
    <row r="116" spans="1:26" s="69" customFormat="1" ht="143.25" customHeight="1" x14ac:dyDescent="0.25">
      <c r="A116" s="156">
        <v>16</v>
      </c>
      <c r="B116" s="102" t="s">
        <v>460</v>
      </c>
      <c r="C116" s="195" t="s">
        <v>461</v>
      </c>
      <c r="D116" s="197" t="s">
        <v>462</v>
      </c>
      <c r="E116" s="195">
        <v>1001034653</v>
      </c>
      <c r="F116" s="195" t="s">
        <v>463</v>
      </c>
      <c r="G116" s="55" t="s">
        <v>464</v>
      </c>
      <c r="H116" s="195" t="s">
        <v>465</v>
      </c>
      <c r="I116" s="195" t="s">
        <v>54</v>
      </c>
      <c r="J116" s="195" t="s">
        <v>466</v>
      </c>
      <c r="K116" s="38">
        <v>860</v>
      </c>
      <c r="L116" s="195" t="s">
        <v>467</v>
      </c>
      <c r="M116" s="40" t="s">
        <v>468</v>
      </c>
      <c r="N116" s="195" t="s">
        <v>31</v>
      </c>
      <c r="O116" s="195" t="s">
        <v>469</v>
      </c>
      <c r="P116" s="195" t="s">
        <v>470</v>
      </c>
      <c r="Q116" s="195" t="s">
        <v>471</v>
      </c>
      <c r="R116" s="195" t="s">
        <v>472</v>
      </c>
      <c r="S116" s="56"/>
      <c r="T116" s="56"/>
      <c r="U116" s="195" t="s">
        <v>473</v>
      </c>
      <c r="V116" s="663" t="s">
        <v>419</v>
      </c>
      <c r="W116" s="663"/>
      <c r="X116" s="70"/>
      <c r="Y116" s="70"/>
      <c r="Z116" s="70"/>
    </row>
    <row r="117" spans="1:26" s="70" customFormat="1" ht="143.25" customHeight="1" x14ac:dyDescent="0.25">
      <c r="A117" s="223">
        <v>17</v>
      </c>
      <c r="B117" s="43" t="s">
        <v>474</v>
      </c>
      <c r="C117" s="197" t="s">
        <v>461</v>
      </c>
      <c r="D117" s="195" t="s">
        <v>475</v>
      </c>
      <c r="E117" s="195">
        <v>1001034727</v>
      </c>
      <c r="F117" s="195" t="s">
        <v>476</v>
      </c>
      <c r="G117" s="55" t="s">
        <v>477</v>
      </c>
      <c r="H117" s="195" t="s">
        <v>465</v>
      </c>
      <c r="I117" s="195" t="s">
        <v>1209</v>
      </c>
      <c r="J117" s="195" t="s">
        <v>478</v>
      </c>
      <c r="K117" s="38">
        <v>600</v>
      </c>
      <c r="L117" s="41" t="s">
        <v>334</v>
      </c>
      <c r="M117" s="195" t="s">
        <v>479</v>
      </c>
      <c r="N117" s="195" t="s">
        <v>31</v>
      </c>
      <c r="O117" s="195" t="s">
        <v>480</v>
      </c>
      <c r="P117" s="197" t="s">
        <v>481</v>
      </c>
      <c r="Q117" s="197" t="s">
        <v>31</v>
      </c>
      <c r="R117" s="197" t="s">
        <v>482</v>
      </c>
      <c r="S117" s="56"/>
      <c r="T117" s="56"/>
      <c r="U117" s="197" t="s">
        <v>483</v>
      </c>
      <c r="V117" s="680" t="s">
        <v>31</v>
      </c>
      <c r="W117" s="680"/>
    </row>
    <row r="118" spans="1:26" s="74" customFormat="1" ht="132" customHeight="1" x14ac:dyDescent="0.25">
      <c r="A118" s="156">
        <v>18</v>
      </c>
      <c r="B118" s="195" t="s">
        <v>484</v>
      </c>
      <c r="C118" s="195" t="s">
        <v>461</v>
      </c>
      <c r="D118" s="195" t="s">
        <v>485</v>
      </c>
      <c r="E118" s="195">
        <v>1001027977</v>
      </c>
      <c r="F118" s="195" t="s">
        <v>486</v>
      </c>
      <c r="G118" s="55" t="s">
        <v>487</v>
      </c>
      <c r="H118" s="195" t="s">
        <v>266</v>
      </c>
      <c r="I118" s="195" t="s">
        <v>54</v>
      </c>
      <c r="J118" s="195" t="s">
        <v>466</v>
      </c>
      <c r="K118" s="195">
        <v>517.61</v>
      </c>
      <c r="L118" s="41" t="s">
        <v>334</v>
      </c>
      <c r="M118" s="40" t="s">
        <v>488</v>
      </c>
      <c r="N118" s="195" t="s">
        <v>31</v>
      </c>
      <c r="O118" s="195" t="s">
        <v>489</v>
      </c>
      <c r="P118" s="195" t="s">
        <v>490</v>
      </c>
      <c r="Q118" s="38" t="s">
        <v>31</v>
      </c>
      <c r="R118" s="197" t="s">
        <v>1344</v>
      </c>
      <c r="S118" s="195" t="s">
        <v>491</v>
      </c>
      <c r="T118" s="663" t="s">
        <v>491</v>
      </c>
      <c r="U118" s="663"/>
      <c r="V118" s="704" t="s">
        <v>31</v>
      </c>
      <c r="W118" s="704"/>
    </row>
    <row r="119" spans="1:26" s="165" customFormat="1" ht="156" x14ac:dyDescent="0.25">
      <c r="A119" s="223">
        <v>19</v>
      </c>
      <c r="B119" s="198" t="s">
        <v>1340</v>
      </c>
      <c r="C119" s="198" t="s">
        <v>251</v>
      </c>
      <c r="D119" s="198" t="s">
        <v>485</v>
      </c>
      <c r="E119" s="198">
        <v>1001027977</v>
      </c>
      <c r="F119" s="198" t="s">
        <v>1341</v>
      </c>
      <c r="G119" s="110" t="s">
        <v>487</v>
      </c>
      <c r="H119" s="198" t="s">
        <v>266</v>
      </c>
      <c r="I119" s="198" t="s">
        <v>54</v>
      </c>
      <c r="J119" s="198" t="s">
        <v>165</v>
      </c>
      <c r="K119" s="160">
        <v>610</v>
      </c>
      <c r="L119" s="164" t="s">
        <v>334</v>
      </c>
      <c r="M119" s="127" t="s">
        <v>1342</v>
      </c>
      <c r="N119" s="198" t="s">
        <v>31</v>
      </c>
      <c r="O119" s="198" t="s">
        <v>489</v>
      </c>
      <c r="P119" s="198" t="s">
        <v>490</v>
      </c>
      <c r="Q119" s="118" t="s">
        <v>516</v>
      </c>
      <c r="R119" s="204" t="s">
        <v>1343</v>
      </c>
      <c r="S119" s="198" t="s">
        <v>491</v>
      </c>
      <c r="T119" s="667" t="s">
        <v>491</v>
      </c>
      <c r="U119" s="697"/>
      <c r="V119" s="667" t="s">
        <v>31</v>
      </c>
      <c r="W119" s="697"/>
    </row>
    <row r="120" spans="1:26" s="69" customFormat="1" ht="143.25" customHeight="1" x14ac:dyDescent="0.25">
      <c r="A120" s="156">
        <v>20</v>
      </c>
      <c r="B120" s="43" t="s">
        <v>492</v>
      </c>
      <c r="C120" s="197" t="s">
        <v>493</v>
      </c>
      <c r="D120" s="195" t="s">
        <v>494</v>
      </c>
      <c r="E120" s="195">
        <v>1001034639</v>
      </c>
      <c r="F120" s="195" t="s">
        <v>495</v>
      </c>
      <c r="G120" s="55" t="s">
        <v>496</v>
      </c>
      <c r="H120" s="195" t="s">
        <v>27</v>
      </c>
      <c r="I120" s="195" t="s">
        <v>90</v>
      </c>
      <c r="J120" s="195" t="s">
        <v>466</v>
      </c>
      <c r="K120" s="195">
        <v>917.16</v>
      </c>
      <c r="L120" s="41" t="s">
        <v>497</v>
      </c>
      <c r="M120" s="195" t="s">
        <v>498</v>
      </c>
      <c r="N120" s="195" t="s">
        <v>31</v>
      </c>
      <c r="O120" s="195" t="s">
        <v>499</v>
      </c>
      <c r="P120" s="195" t="s">
        <v>500</v>
      </c>
      <c r="Q120" s="195" t="s">
        <v>501</v>
      </c>
      <c r="R120" s="195" t="s">
        <v>502</v>
      </c>
      <c r="S120" s="56"/>
      <c r="T120" s="56"/>
      <c r="U120" s="195" t="s">
        <v>503</v>
      </c>
      <c r="V120" s="670" t="s">
        <v>504</v>
      </c>
      <c r="W120" s="670"/>
      <c r="X120" s="72"/>
      <c r="Y120" s="72"/>
      <c r="Z120" s="72"/>
    </row>
    <row r="121" spans="1:26" s="69" customFormat="1" ht="143.25" customHeight="1" x14ac:dyDescent="0.25">
      <c r="A121" s="223">
        <v>21</v>
      </c>
      <c r="B121" s="43" t="s">
        <v>505</v>
      </c>
      <c r="C121" s="197" t="s">
        <v>506</v>
      </c>
      <c r="D121" s="195" t="s">
        <v>507</v>
      </c>
      <c r="E121" s="195">
        <v>1001034639</v>
      </c>
      <c r="F121" s="195" t="s">
        <v>495</v>
      </c>
      <c r="G121" s="55" t="s">
        <v>496</v>
      </c>
      <c r="H121" s="195" t="s">
        <v>465</v>
      </c>
      <c r="I121" s="195" t="s">
        <v>90</v>
      </c>
      <c r="J121" s="195" t="s">
        <v>466</v>
      </c>
      <c r="K121" s="195">
        <v>917.16</v>
      </c>
      <c r="L121" s="41" t="s">
        <v>453</v>
      </c>
      <c r="M121" s="195" t="s">
        <v>508</v>
      </c>
      <c r="N121" s="195" t="s">
        <v>31</v>
      </c>
      <c r="O121" s="195" t="s">
        <v>499</v>
      </c>
      <c r="P121" s="195" t="s">
        <v>509</v>
      </c>
      <c r="Q121" s="195" t="s">
        <v>501</v>
      </c>
      <c r="R121" s="195" t="s">
        <v>1317</v>
      </c>
      <c r="S121" s="56"/>
      <c r="T121" s="56"/>
      <c r="U121" s="195" t="s">
        <v>503</v>
      </c>
      <c r="V121" s="651" t="s">
        <v>504</v>
      </c>
      <c r="W121" s="651"/>
      <c r="X121" s="72"/>
      <c r="Y121" s="72"/>
      <c r="Z121" s="72"/>
    </row>
    <row r="122" spans="1:26" s="126" customFormat="1" ht="143.25" customHeight="1" x14ac:dyDescent="0.25">
      <c r="A122" s="156">
        <v>22</v>
      </c>
      <c r="B122" s="109" t="s">
        <v>1310</v>
      </c>
      <c r="C122" s="206" t="s">
        <v>493</v>
      </c>
      <c r="D122" s="209" t="s">
        <v>494</v>
      </c>
      <c r="E122" s="209">
        <v>1001034639</v>
      </c>
      <c r="F122" s="209" t="s">
        <v>1311</v>
      </c>
      <c r="G122" s="110" t="s">
        <v>496</v>
      </c>
      <c r="H122" s="209" t="s">
        <v>27</v>
      </c>
      <c r="I122" s="209" t="s">
        <v>90</v>
      </c>
      <c r="J122" s="209" t="s">
        <v>165</v>
      </c>
      <c r="K122" s="133">
        <v>1010</v>
      </c>
      <c r="L122" s="155" t="s">
        <v>1312</v>
      </c>
      <c r="M122" s="209" t="s">
        <v>1313</v>
      </c>
      <c r="N122" s="209" t="s">
        <v>31</v>
      </c>
      <c r="O122" s="209" t="s">
        <v>499</v>
      </c>
      <c r="P122" s="209" t="s">
        <v>1314</v>
      </c>
      <c r="Q122" s="209" t="s">
        <v>1315</v>
      </c>
      <c r="R122" s="209" t="s">
        <v>1318</v>
      </c>
      <c r="S122" s="111"/>
      <c r="T122" s="111"/>
      <c r="U122" s="209" t="s">
        <v>1316</v>
      </c>
      <c r="V122" s="661" t="s">
        <v>504</v>
      </c>
      <c r="W122" s="702"/>
      <c r="X122" s="125"/>
      <c r="Y122" s="125"/>
      <c r="Z122" s="125"/>
    </row>
    <row r="123" spans="1:26" s="68" customFormat="1" ht="164.25" customHeight="1" x14ac:dyDescent="0.25">
      <c r="A123" s="223">
        <v>23</v>
      </c>
      <c r="B123" s="197" t="s">
        <v>510</v>
      </c>
      <c r="C123" s="197" t="s">
        <v>50</v>
      </c>
      <c r="D123" s="197" t="s">
        <v>511</v>
      </c>
      <c r="E123" s="197">
        <v>1001035086</v>
      </c>
      <c r="F123" s="197" t="s">
        <v>512</v>
      </c>
      <c r="G123" s="45" t="s">
        <v>513</v>
      </c>
      <c r="H123" s="195" t="s">
        <v>27</v>
      </c>
      <c r="I123" s="197" t="s">
        <v>54</v>
      </c>
      <c r="J123" s="48" t="s">
        <v>441</v>
      </c>
      <c r="K123" s="34">
        <v>551.19000000000005</v>
      </c>
      <c r="L123" s="197" t="s">
        <v>334</v>
      </c>
      <c r="M123" s="197" t="s">
        <v>514</v>
      </c>
      <c r="N123" s="197" t="s">
        <v>31</v>
      </c>
      <c r="O123" s="197" t="s">
        <v>469</v>
      </c>
      <c r="P123" s="197" t="s">
        <v>515</v>
      </c>
      <c r="Q123" s="197" t="s">
        <v>516</v>
      </c>
      <c r="R123" s="197" t="s">
        <v>517</v>
      </c>
      <c r="S123" s="197"/>
      <c r="T123" s="197"/>
      <c r="U123" s="197" t="s">
        <v>518</v>
      </c>
      <c r="V123" s="651" t="s">
        <v>31</v>
      </c>
      <c r="W123" s="651"/>
    </row>
    <row r="124" spans="1:26" s="68" customFormat="1" ht="164.25" customHeight="1" x14ac:dyDescent="0.25">
      <c r="A124" s="156">
        <v>24</v>
      </c>
      <c r="B124" s="197" t="s">
        <v>510</v>
      </c>
      <c r="C124" s="197" t="s">
        <v>50</v>
      </c>
      <c r="D124" s="197" t="s">
        <v>511</v>
      </c>
      <c r="E124" s="197">
        <v>1001035086</v>
      </c>
      <c r="F124" s="197" t="s">
        <v>512</v>
      </c>
      <c r="G124" s="45" t="s">
        <v>513</v>
      </c>
      <c r="H124" s="195" t="s">
        <v>27</v>
      </c>
      <c r="I124" s="197" t="s">
        <v>54</v>
      </c>
      <c r="J124" s="48" t="s">
        <v>447</v>
      </c>
      <c r="K124" s="34">
        <v>551.19000000000005</v>
      </c>
      <c r="L124" s="197" t="s">
        <v>334</v>
      </c>
      <c r="M124" s="197" t="s">
        <v>519</v>
      </c>
      <c r="N124" s="197" t="s">
        <v>31</v>
      </c>
      <c r="O124" s="197" t="s">
        <v>469</v>
      </c>
      <c r="P124" s="197" t="s">
        <v>520</v>
      </c>
      <c r="Q124" s="197" t="s">
        <v>516</v>
      </c>
      <c r="R124" s="197" t="s">
        <v>521</v>
      </c>
      <c r="S124" s="197"/>
      <c r="T124" s="197"/>
      <c r="U124" s="197" t="s">
        <v>518</v>
      </c>
      <c r="V124" s="651" t="s">
        <v>31</v>
      </c>
      <c r="W124" s="651"/>
    </row>
    <row r="125" spans="1:26" s="107" customFormat="1" ht="168.75" customHeight="1" x14ac:dyDescent="0.25">
      <c r="A125" s="223">
        <v>25</v>
      </c>
      <c r="B125" s="204" t="s">
        <v>1350</v>
      </c>
      <c r="C125" s="204" t="s">
        <v>50</v>
      </c>
      <c r="D125" s="206" t="s">
        <v>1351</v>
      </c>
      <c r="E125" s="206">
        <v>1001035086</v>
      </c>
      <c r="F125" s="206" t="s">
        <v>1352</v>
      </c>
      <c r="G125" s="137" t="s">
        <v>513</v>
      </c>
      <c r="H125" s="142" t="s">
        <v>590</v>
      </c>
      <c r="I125" s="206" t="s">
        <v>54</v>
      </c>
      <c r="J125" s="167" t="s">
        <v>1276</v>
      </c>
      <c r="K125" s="168">
        <v>610</v>
      </c>
      <c r="L125" s="206" t="s">
        <v>334</v>
      </c>
      <c r="M125" s="206" t="s">
        <v>1353</v>
      </c>
      <c r="N125" s="206" t="s">
        <v>31</v>
      </c>
      <c r="O125" s="206" t="s">
        <v>469</v>
      </c>
      <c r="P125" s="206" t="s">
        <v>1354</v>
      </c>
      <c r="Q125" s="206" t="s">
        <v>516</v>
      </c>
      <c r="R125" s="206" t="s">
        <v>1355</v>
      </c>
      <c r="S125" s="206"/>
      <c r="T125" s="206"/>
      <c r="U125" s="206" t="s">
        <v>518</v>
      </c>
      <c r="V125" s="661" t="s">
        <v>31</v>
      </c>
      <c r="W125" s="703"/>
    </row>
    <row r="126" spans="1:26" s="68" customFormat="1" ht="143.25" customHeight="1" x14ac:dyDescent="0.25">
      <c r="A126" s="156">
        <v>26</v>
      </c>
      <c r="B126" s="43" t="s">
        <v>522</v>
      </c>
      <c r="C126" s="197" t="s">
        <v>202</v>
      </c>
      <c r="D126" s="195" t="s">
        <v>523</v>
      </c>
      <c r="E126" s="195">
        <v>1001034692</v>
      </c>
      <c r="F126" s="195" t="s">
        <v>524</v>
      </c>
      <c r="G126" s="195" t="s">
        <v>525</v>
      </c>
      <c r="H126" s="195" t="s">
        <v>526</v>
      </c>
      <c r="I126" s="195" t="s">
        <v>54</v>
      </c>
      <c r="J126" s="195" t="s">
        <v>466</v>
      </c>
      <c r="K126" s="39">
        <v>517.61</v>
      </c>
      <c r="L126" s="195" t="s">
        <v>453</v>
      </c>
      <c r="M126" s="195" t="s">
        <v>527</v>
      </c>
      <c r="N126" s="195" t="s">
        <v>31</v>
      </c>
      <c r="O126" s="195" t="s">
        <v>489</v>
      </c>
      <c r="P126" s="195" t="s">
        <v>528</v>
      </c>
      <c r="Q126" s="195" t="s">
        <v>31</v>
      </c>
      <c r="R126" s="195" t="s">
        <v>529</v>
      </c>
      <c r="S126" s="56"/>
      <c r="T126" s="56"/>
      <c r="U126" s="195" t="s">
        <v>530</v>
      </c>
      <c r="V126" s="651" t="s">
        <v>31</v>
      </c>
      <c r="W126" s="651"/>
    </row>
    <row r="127" spans="1:26" s="68" customFormat="1" ht="0" hidden="1" customHeight="1" x14ac:dyDescent="0.25">
      <c r="A127" s="223">
        <v>27</v>
      </c>
      <c r="B127" s="43" t="s">
        <v>531</v>
      </c>
      <c r="C127" s="197" t="s">
        <v>251</v>
      </c>
      <c r="D127" s="195" t="s">
        <v>532</v>
      </c>
      <c r="E127" s="195">
        <v>1001354170</v>
      </c>
      <c r="F127" s="195" t="s">
        <v>533</v>
      </c>
      <c r="G127" s="55" t="s">
        <v>534</v>
      </c>
      <c r="H127" s="197" t="s">
        <v>535</v>
      </c>
      <c r="I127" s="195" t="s">
        <v>54</v>
      </c>
      <c r="J127" s="195" t="s">
        <v>536</v>
      </c>
      <c r="K127" s="34">
        <v>930</v>
      </c>
      <c r="L127" s="195" t="s">
        <v>334</v>
      </c>
      <c r="M127" s="195" t="s">
        <v>537</v>
      </c>
      <c r="N127" s="195" t="s">
        <v>31</v>
      </c>
      <c r="O127" s="195" t="s">
        <v>538</v>
      </c>
      <c r="P127" s="197" t="s">
        <v>539</v>
      </c>
      <c r="Q127" s="195" t="s">
        <v>540</v>
      </c>
      <c r="R127" s="195" t="s">
        <v>541</v>
      </c>
      <c r="S127" s="56"/>
      <c r="T127" s="56"/>
      <c r="U127" s="195" t="s">
        <v>542</v>
      </c>
      <c r="V127" s="651" t="s">
        <v>543</v>
      </c>
      <c r="W127" s="651"/>
    </row>
    <row r="128" spans="1:26" s="68" customFormat="1" ht="0" hidden="1" customHeight="1" x14ac:dyDescent="0.25">
      <c r="A128" s="156">
        <v>28</v>
      </c>
      <c r="B128" s="43" t="s">
        <v>531</v>
      </c>
      <c r="C128" s="197" t="s">
        <v>251</v>
      </c>
      <c r="D128" s="195" t="s">
        <v>532</v>
      </c>
      <c r="E128" s="195">
        <v>1001354170</v>
      </c>
      <c r="F128" s="195" t="s">
        <v>533</v>
      </c>
      <c r="G128" s="55" t="s">
        <v>534</v>
      </c>
      <c r="H128" s="197" t="s">
        <v>535</v>
      </c>
      <c r="I128" s="195" t="s">
        <v>54</v>
      </c>
      <c r="J128" s="195" t="s">
        <v>441</v>
      </c>
      <c r="K128" s="34">
        <v>930</v>
      </c>
      <c r="L128" s="195" t="s">
        <v>334</v>
      </c>
      <c r="M128" s="195" t="s">
        <v>537</v>
      </c>
      <c r="N128" s="195" t="s">
        <v>31</v>
      </c>
      <c r="O128" s="195" t="s">
        <v>538</v>
      </c>
      <c r="P128" s="197" t="s">
        <v>539</v>
      </c>
      <c r="Q128" s="195" t="s">
        <v>540</v>
      </c>
      <c r="R128" s="195" t="s">
        <v>541</v>
      </c>
      <c r="S128" s="56"/>
      <c r="T128" s="56"/>
      <c r="U128" s="195" t="s">
        <v>542</v>
      </c>
      <c r="V128" s="651" t="s">
        <v>543</v>
      </c>
      <c r="W128" s="651"/>
    </row>
    <row r="129" spans="1:256" s="67" customFormat="1" ht="311.25" customHeight="1" x14ac:dyDescent="0.25">
      <c r="A129" s="223">
        <v>29</v>
      </c>
      <c r="B129" s="197" t="s">
        <v>548</v>
      </c>
      <c r="C129" s="197" t="s">
        <v>549</v>
      </c>
      <c r="D129" s="197" t="s">
        <v>550</v>
      </c>
      <c r="E129" s="30">
        <v>1001049089</v>
      </c>
      <c r="F129" s="197" t="s">
        <v>1196</v>
      </c>
      <c r="G129" s="103" t="s">
        <v>551</v>
      </c>
      <c r="H129" s="197" t="s">
        <v>552</v>
      </c>
      <c r="I129" s="197" t="s">
        <v>54</v>
      </c>
      <c r="J129" s="197" t="s">
        <v>200</v>
      </c>
      <c r="K129" s="50">
        <v>1232.7</v>
      </c>
      <c r="L129" s="197" t="s">
        <v>553</v>
      </c>
      <c r="M129" s="197" t="s">
        <v>554</v>
      </c>
      <c r="N129" s="197" t="s">
        <v>31</v>
      </c>
      <c r="O129" s="197">
        <v>1972</v>
      </c>
      <c r="P129" s="197" t="s">
        <v>555</v>
      </c>
      <c r="Q129" s="197" t="s">
        <v>556</v>
      </c>
      <c r="R129" s="197" t="s">
        <v>557</v>
      </c>
      <c r="S129" s="197"/>
      <c r="T129" s="197"/>
      <c r="U129" s="197" t="s">
        <v>558</v>
      </c>
      <c r="V129" s="680" t="s">
        <v>31</v>
      </c>
      <c r="W129" s="680"/>
    </row>
    <row r="130" spans="1:256" s="67" customFormat="1" ht="310.5" customHeight="1" x14ac:dyDescent="0.25">
      <c r="A130" s="156">
        <v>30</v>
      </c>
      <c r="B130" s="43" t="s">
        <v>559</v>
      </c>
      <c r="C130" s="197" t="s">
        <v>549</v>
      </c>
      <c r="D130" s="197" t="s">
        <v>560</v>
      </c>
      <c r="E130" s="30">
        <v>1001049089</v>
      </c>
      <c r="F130" s="197" t="s">
        <v>561</v>
      </c>
      <c r="G130" s="45" t="s">
        <v>562</v>
      </c>
      <c r="H130" s="197" t="s">
        <v>563</v>
      </c>
      <c r="I130" s="197" t="s">
        <v>54</v>
      </c>
      <c r="J130" s="197" t="s">
        <v>200</v>
      </c>
      <c r="K130" s="33">
        <v>1232.5999999999999</v>
      </c>
      <c r="L130" s="48" t="s">
        <v>553</v>
      </c>
      <c r="M130" s="197" t="s">
        <v>554</v>
      </c>
      <c r="N130" s="197" t="s">
        <v>31</v>
      </c>
      <c r="O130" s="197" t="s">
        <v>538</v>
      </c>
      <c r="P130" s="197" t="s">
        <v>564</v>
      </c>
      <c r="Q130" s="197" t="s">
        <v>31</v>
      </c>
      <c r="R130" s="197" t="s">
        <v>565</v>
      </c>
      <c r="S130" s="197"/>
      <c r="T130" s="197"/>
      <c r="U130" s="197" t="s">
        <v>558</v>
      </c>
      <c r="V130" s="651" t="s">
        <v>31</v>
      </c>
      <c r="W130" s="651"/>
      <c r="X130" s="73"/>
      <c r="Y130" s="73"/>
      <c r="Z130" s="73"/>
    </row>
    <row r="131" spans="1:256" s="76" customFormat="1" ht="297" customHeight="1" x14ac:dyDescent="0.25">
      <c r="A131" s="223">
        <v>31</v>
      </c>
      <c r="B131" s="43" t="s">
        <v>566</v>
      </c>
      <c r="C131" s="197" t="s">
        <v>549</v>
      </c>
      <c r="D131" s="197" t="s">
        <v>567</v>
      </c>
      <c r="E131" s="30">
        <v>1001049089</v>
      </c>
      <c r="F131" s="197" t="s">
        <v>561</v>
      </c>
      <c r="G131" s="45" t="s">
        <v>562</v>
      </c>
      <c r="H131" s="197" t="s">
        <v>568</v>
      </c>
      <c r="I131" s="197" t="s">
        <v>54</v>
      </c>
      <c r="J131" s="197" t="s">
        <v>200</v>
      </c>
      <c r="K131" s="33">
        <v>960.09</v>
      </c>
      <c r="L131" s="48" t="s">
        <v>553</v>
      </c>
      <c r="M131" s="197" t="s">
        <v>554</v>
      </c>
      <c r="N131" s="197" t="s">
        <v>31</v>
      </c>
      <c r="O131" s="197" t="s">
        <v>538</v>
      </c>
      <c r="P131" s="197" t="s">
        <v>569</v>
      </c>
      <c r="Q131" s="197" t="s">
        <v>31</v>
      </c>
      <c r="R131" s="197" t="s">
        <v>570</v>
      </c>
      <c r="S131" s="197"/>
      <c r="T131" s="197"/>
      <c r="U131" s="197" t="s">
        <v>558</v>
      </c>
      <c r="V131" s="651" t="s">
        <v>31</v>
      </c>
      <c r="W131" s="651"/>
      <c r="X131" s="75"/>
      <c r="Y131" s="75"/>
      <c r="Z131" s="75"/>
    </row>
    <row r="132" spans="1:256" s="73" customFormat="1" ht="341.25" customHeight="1" x14ac:dyDescent="0.25">
      <c r="A132" s="156">
        <v>32</v>
      </c>
      <c r="B132" s="197" t="s">
        <v>571</v>
      </c>
      <c r="C132" s="197" t="s">
        <v>549</v>
      </c>
      <c r="D132" s="197" t="s">
        <v>572</v>
      </c>
      <c r="E132" s="30">
        <v>1001049089</v>
      </c>
      <c r="F132" s="197" t="s">
        <v>573</v>
      </c>
      <c r="G132" s="45" t="s">
        <v>574</v>
      </c>
      <c r="H132" s="197" t="s">
        <v>568</v>
      </c>
      <c r="I132" s="197" t="s">
        <v>90</v>
      </c>
      <c r="J132" s="197" t="s">
        <v>200</v>
      </c>
      <c r="K132" s="33">
        <v>1272.5</v>
      </c>
      <c r="L132" s="197" t="s">
        <v>553</v>
      </c>
      <c r="M132" s="216" t="s">
        <v>342</v>
      </c>
      <c r="N132" s="196" t="s">
        <v>31</v>
      </c>
      <c r="O132" s="196" t="s">
        <v>31</v>
      </c>
      <c r="P132" s="197" t="s">
        <v>575</v>
      </c>
      <c r="Q132" s="34" t="s">
        <v>31</v>
      </c>
      <c r="R132" s="197" t="s">
        <v>576</v>
      </c>
      <c r="S132" s="196"/>
      <c r="T132" s="196"/>
      <c r="U132" s="197" t="s">
        <v>558</v>
      </c>
      <c r="V132" s="651" t="s">
        <v>31</v>
      </c>
      <c r="W132" s="651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</row>
    <row r="133" spans="1:256" s="67" customFormat="1" ht="324.75" customHeight="1" x14ac:dyDescent="0.25">
      <c r="A133" s="223">
        <v>33</v>
      </c>
      <c r="B133" s="210" t="s">
        <v>577</v>
      </c>
      <c r="C133" s="197" t="s">
        <v>549</v>
      </c>
      <c r="D133" s="210" t="s">
        <v>578</v>
      </c>
      <c r="E133" s="30">
        <v>1001049089</v>
      </c>
      <c r="F133" s="210" t="s">
        <v>579</v>
      </c>
      <c r="G133" s="45" t="s">
        <v>580</v>
      </c>
      <c r="H133" s="197" t="s">
        <v>552</v>
      </c>
      <c r="I133" s="210" t="s">
        <v>54</v>
      </c>
      <c r="J133" s="197" t="s">
        <v>200</v>
      </c>
      <c r="K133" s="51">
        <v>1256.0999999999999</v>
      </c>
      <c r="L133" s="52" t="s">
        <v>553</v>
      </c>
      <c r="M133" s="210" t="s">
        <v>581</v>
      </c>
      <c r="N133" s="210" t="s">
        <v>31</v>
      </c>
      <c r="O133" s="210" t="s">
        <v>582</v>
      </c>
      <c r="P133" s="210" t="s">
        <v>583</v>
      </c>
      <c r="Q133" s="210" t="s">
        <v>584</v>
      </c>
      <c r="R133" s="210" t="s">
        <v>585</v>
      </c>
      <c r="S133" s="210"/>
      <c r="T133" s="210"/>
      <c r="U133" s="197" t="s">
        <v>558</v>
      </c>
      <c r="V133" s="705" t="s">
        <v>31</v>
      </c>
      <c r="W133" s="705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</row>
    <row r="134" spans="1:256" s="67" customFormat="1" ht="242.25" customHeight="1" x14ac:dyDescent="0.25">
      <c r="A134" s="156">
        <v>34</v>
      </c>
      <c r="B134" s="43" t="s">
        <v>586</v>
      </c>
      <c r="C134" s="197" t="s">
        <v>549</v>
      </c>
      <c r="D134" s="197" t="s">
        <v>587</v>
      </c>
      <c r="E134" s="197">
        <v>1001034928</v>
      </c>
      <c r="F134" s="197" t="s">
        <v>588</v>
      </c>
      <c r="G134" s="45" t="s">
        <v>589</v>
      </c>
      <c r="H134" s="197" t="s">
        <v>590</v>
      </c>
      <c r="I134" s="197" t="s">
        <v>54</v>
      </c>
      <c r="J134" s="197" t="s">
        <v>200</v>
      </c>
      <c r="K134" s="33">
        <v>1200</v>
      </c>
      <c r="L134" s="197" t="s">
        <v>591</v>
      </c>
      <c r="M134" s="197" t="s">
        <v>592</v>
      </c>
      <c r="N134" s="197" t="s">
        <v>31</v>
      </c>
      <c r="O134" s="197" t="s">
        <v>593</v>
      </c>
      <c r="P134" s="197" t="s">
        <v>594</v>
      </c>
      <c r="Q134" s="197" t="s">
        <v>595</v>
      </c>
      <c r="R134" s="197" t="s">
        <v>596</v>
      </c>
      <c r="S134" s="197" t="s">
        <v>597</v>
      </c>
      <c r="T134" s="197" t="s">
        <v>598</v>
      </c>
      <c r="U134" s="197" t="s">
        <v>599</v>
      </c>
      <c r="V134" s="651" t="s">
        <v>598</v>
      </c>
      <c r="W134" s="651"/>
    </row>
    <row r="135" spans="1:256" s="69" customFormat="1" ht="143.25" customHeight="1" x14ac:dyDescent="0.25">
      <c r="A135" s="223">
        <v>35</v>
      </c>
      <c r="B135" s="195" t="s">
        <v>600</v>
      </c>
      <c r="C135" s="197" t="s">
        <v>601</v>
      </c>
      <c r="D135" s="195" t="s">
        <v>602</v>
      </c>
      <c r="E135" s="195">
        <v>1001040777</v>
      </c>
      <c r="F135" s="195" t="s">
        <v>603</v>
      </c>
      <c r="G135" s="55" t="s">
        <v>604</v>
      </c>
      <c r="H135" s="195" t="s">
        <v>605</v>
      </c>
      <c r="I135" s="195" t="s">
        <v>54</v>
      </c>
      <c r="J135" s="195" t="s">
        <v>466</v>
      </c>
      <c r="K135" s="195" t="s">
        <v>606</v>
      </c>
      <c r="L135" s="41" t="s">
        <v>334</v>
      </c>
      <c r="M135" s="195" t="s">
        <v>527</v>
      </c>
      <c r="N135" s="195" t="s">
        <v>31</v>
      </c>
      <c r="O135" s="195" t="s">
        <v>607</v>
      </c>
      <c r="P135" s="195" t="s">
        <v>608</v>
      </c>
      <c r="Q135" s="195" t="s">
        <v>31</v>
      </c>
      <c r="R135" s="195" t="s">
        <v>609</v>
      </c>
      <c r="S135" s="56"/>
      <c r="T135" s="56"/>
      <c r="U135" s="195" t="s">
        <v>610</v>
      </c>
      <c r="V135" s="680" t="s">
        <v>31</v>
      </c>
      <c r="W135" s="680"/>
      <c r="X135" s="70"/>
      <c r="Y135" s="70"/>
      <c r="Z135" s="70"/>
    </row>
    <row r="136" spans="1:256" s="154" customFormat="1" ht="132" x14ac:dyDescent="0.2">
      <c r="A136" s="156">
        <v>36</v>
      </c>
      <c r="B136" s="195" t="s">
        <v>600</v>
      </c>
      <c r="C136" s="197" t="s">
        <v>601</v>
      </c>
      <c r="D136" s="195" t="s">
        <v>602</v>
      </c>
      <c r="E136" s="195">
        <v>1001040777</v>
      </c>
      <c r="F136" s="195" t="s">
        <v>603</v>
      </c>
      <c r="G136" s="55" t="s">
        <v>604</v>
      </c>
      <c r="H136" s="195" t="s">
        <v>116</v>
      </c>
      <c r="I136" s="195" t="s">
        <v>54</v>
      </c>
      <c r="J136" s="195" t="s">
        <v>441</v>
      </c>
      <c r="K136" s="195" t="s">
        <v>611</v>
      </c>
      <c r="L136" s="195" t="s">
        <v>612</v>
      </c>
      <c r="M136" s="195" t="s">
        <v>527</v>
      </c>
      <c r="N136" s="195" t="s">
        <v>31</v>
      </c>
      <c r="O136" s="195" t="s">
        <v>607</v>
      </c>
      <c r="P136" s="195" t="s">
        <v>613</v>
      </c>
      <c r="Q136" s="195" t="s">
        <v>31</v>
      </c>
      <c r="R136" s="195" t="s">
        <v>609</v>
      </c>
      <c r="S136" s="56"/>
      <c r="T136" s="56"/>
      <c r="U136" s="195" t="s">
        <v>614</v>
      </c>
      <c r="V136" s="680" t="s">
        <v>31</v>
      </c>
      <c r="W136" s="680"/>
      <c r="X136" s="70"/>
      <c r="Y136" s="70"/>
      <c r="Z136" s="70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</row>
    <row r="137" spans="1:256" s="70" customFormat="1" ht="143.25" customHeight="1" x14ac:dyDescent="0.25">
      <c r="A137" s="223">
        <v>37</v>
      </c>
      <c r="B137" s="43" t="s">
        <v>615</v>
      </c>
      <c r="C137" s="197" t="s">
        <v>461</v>
      </c>
      <c r="D137" s="195" t="s">
        <v>616</v>
      </c>
      <c r="E137" s="195">
        <v>1001041700</v>
      </c>
      <c r="F137" s="195" t="s">
        <v>617</v>
      </c>
      <c r="G137" s="55" t="s">
        <v>618</v>
      </c>
      <c r="H137" s="195" t="s">
        <v>266</v>
      </c>
      <c r="I137" s="195" t="s">
        <v>54</v>
      </c>
      <c r="J137" s="195" t="s">
        <v>466</v>
      </c>
      <c r="K137" s="38">
        <v>800</v>
      </c>
      <c r="L137" s="195" t="s">
        <v>453</v>
      </c>
      <c r="M137" s="195" t="s">
        <v>619</v>
      </c>
      <c r="N137" s="195" t="s">
        <v>31</v>
      </c>
      <c r="O137" s="195" t="s">
        <v>620</v>
      </c>
      <c r="P137" s="64" t="s">
        <v>621</v>
      </c>
      <c r="Q137" s="195" t="s">
        <v>622</v>
      </c>
      <c r="R137" s="195" t="s">
        <v>623</v>
      </c>
      <c r="S137" s="56"/>
      <c r="T137" s="56"/>
      <c r="U137" s="195" t="s">
        <v>624</v>
      </c>
      <c r="V137" s="680" t="s">
        <v>31</v>
      </c>
      <c r="W137" s="680"/>
    </row>
    <row r="138" spans="1:256" s="69" customFormat="1" ht="143.25" customHeight="1" x14ac:dyDescent="0.25">
      <c r="A138" s="156">
        <v>38</v>
      </c>
      <c r="B138" s="53" t="s">
        <v>625</v>
      </c>
      <c r="C138" s="197" t="s">
        <v>202</v>
      </c>
      <c r="D138" s="195" t="s">
        <v>626</v>
      </c>
      <c r="E138" s="195">
        <v>1001029660</v>
      </c>
      <c r="F138" s="195" t="s">
        <v>627</v>
      </c>
      <c r="G138" s="104" t="s">
        <v>628</v>
      </c>
      <c r="H138" s="195" t="s">
        <v>465</v>
      </c>
      <c r="I138" s="195" t="s">
        <v>54</v>
      </c>
      <c r="J138" s="195" t="s">
        <v>629</v>
      </c>
      <c r="K138" s="39">
        <v>600</v>
      </c>
      <c r="L138" s="41" t="s">
        <v>453</v>
      </c>
      <c r="M138" s="195" t="s">
        <v>630</v>
      </c>
      <c r="N138" s="195" t="s">
        <v>631</v>
      </c>
      <c r="O138" s="195" t="s">
        <v>632</v>
      </c>
      <c r="P138" s="195" t="s">
        <v>633</v>
      </c>
      <c r="Q138" s="195" t="s">
        <v>634</v>
      </c>
      <c r="R138" s="195" t="s">
        <v>635</v>
      </c>
      <c r="S138" s="56"/>
      <c r="T138" s="56"/>
      <c r="U138" s="195" t="s">
        <v>636</v>
      </c>
      <c r="V138" s="680" t="s">
        <v>637</v>
      </c>
      <c r="W138" s="680"/>
      <c r="X138" s="70"/>
      <c r="Y138" s="70"/>
      <c r="Z138" s="70"/>
    </row>
    <row r="139" spans="1:256" s="135" customFormat="1" ht="143.25" customHeight="1" x14ac:dyDescent="0.25">
      <c r="A139" s="223">
        <v>39</v>
      </c>
      <c r="B139" s="185" t="s">
        <v>1475</v>
      </c>
      <c r="C139" s="201" t="s">
        <v>461</v>
      </c>
      <c r="D139" s="186" t="s">
        <v>1319</v>
      </c>
      <c r="E139" s="186">
        <v>1001029660</v>
      </c>
      <c r="F139" s="187" t="s">
        <v>1320</v>
      </c>
      <c r="G139" s="188" t="s">
        <v>628</v>
      </c>
      <c r="H139" s="186" t="s">
        <v>122</v>
      </c>
      <c r="I139" s="186" t="s">
        <v>1321</v>
      </c>
      <c r="J139" s="186" t="s">
        <v>1276</v>
      </c>
      <c r="K139" s="189">
        <v>910</v>
      </c>
      <c r="L139" s="186" t="s">
        <v>1322</v>
      </c>
      <c r="M139" s="186" t="s">
        <v>1323</v>
      </c>
      <c r="N139" s="186" t="s">
        <v>1324</v>
      </c>
      <c r="O139" s="186" t="s">
        <v>632</v>
      </c>
      <c r="P139" s="186" t="s">
        <v>1325</v>
      </c>
      <c r="Q139" s="186" t="s">
        <v>429</v>
      </c>
      <c r="R139" s="119" t="s">
        <v>1326</v>
      </c>
      <c r="S139" s="190"/>
      <c r="T139" s="190"/>
      <c r="U139" s="157" t="s">
        <v>1327</v>
      </c>
      <c r="V139" s="708" t="s">
        <v>637</v>
      </c>
      <c r="W139" s="708"/>
    </row>
    <row r="140" spans="1:256" s="191" customFormat="1" ht="108" x14ac:dyDescent="0.25">
      <c r="A140" s="156">
        <v>40</v>
      </c>
      <c r="B140" s="185" t="s">
        <v>1475</v>
      </c>
      <c r="C140" s="201" t="s">
        <v>461</v>
      </c>
      <c r="D140" s="186" t="s">
        <v>1319</v>
      </c>
      <c r="E140" s="186">
        <v>1001029660</v>
      </c>
      <c r="F140" s="187" t="s">
        <v>1320</v>
      </c>
      <c r="G140" s="188" t="s">
        <v>628</v>
      </c>
      <c r="H140" s="186" t="s">
        <v>1476</v>
      </c>
      <c r="I140" s="186" t="s">
        <v>1321</v>
      </c>
      <c r="J140" s="186" t="s">
        <v>1276</v>
      </c>
      <c r="K140" s="189">
        <v>610</v>
      </c>
      <c r="L140" s="186" t="s">
        <v>1477</v>
      </c>
      <c r="M140" s="186" t="s">
        <v>1323</v>
      </c>
      <c r="N140" s="186" t="s">
        <v>1324</v>
      </c>
      <c r="O140" s="186" t="s">
        <v>1478</v>
      </c>
      <c r="P140" s="186" t="s">
        <v>1325</v>
      </c>
      <c r="Q140" s="186" t="s">
        <v>429</v>
      </c>
      <c r="R140" s="119" t="s">
        <v>1326</v>
      </c>
      <c r="S140" s="190"/>
      <c r="T140" s="190"/>
      <c r="U140" s="157" t="s">
        <v>1327</v>
      </c>
      <c r="V140" s="708" t="s">
        <v>637</v>
      </c>
      <c r="W140" s="708"/>
    </row>
    <row r="141" spans="1:256" s="79" customFormat="1" ht="132" x14ac:dyDescent="0.25">
      <c r="A141" s="223">
        <v>41</v>
      </c>
      <c r="B141" s="54" t="s">
        <v>638</v>
      </c>
      <c r="C141" s="195" t="s">
        <v>251</v>
      </c>
      <c r="D141" s="195" t="s">
        <v>639</v>
      </c>
      <c r="E141" s="195">
        <v>1001034854</v>
      </c>
      <c r="F141" s="195" t="s">
        <v>640</v>
      </c>
      <c r="G141" s="55" t="s">
        <v>641</v>
      </c>
      <c r="H141" s="195" t="s">
        <v>642</v>
      </c>
      <c r="I141" s="195" t="s">
        <v>643</v>
      </c>
      <c r="J141" s="195" t="s">
        <v>644</v>
      </c>
      <c r="K141" s="38">
        <v>530</v>
      </c>
      <c r="L141" s="195" t="s">
        <v>645</v>
      </c>
      <c r="M141" s="195" t="s">
        <v>646</v>
      </c>
      <c r="N141" s="195" t="s">
        <v>124</v>
      </c>
      <c r="O141" s="195">
        <v>1960</v>
      </c>
      <c r="P141" s="195" t="s">
        <v>647</v>
      </c>
      <c r="Q141" s="195" t="s">
        <v>31</v>
      </c>
      <c r="R141" s="195" t="s">
        <v>648</v>
      </c>
      <c r="S141" s="195"/>
      <c r="T141" s="195"/>
      <c r="U141" s="195" t="s">
        <v>649</v>
      </c>
      <c r="V141" s="673" t="s">
        <v>31</v>
      </c>
      <c r="W141" s="674"/>
      <c r="X141" s="68"/>
      <c r="Y141" s="68"/>
      <c r="Z141" s="68"/>
    </row>
    <row r="142" spans="1:256" s="68" customFormat="1" ht="143.25" customHeight="1" x14ac:dyDescent="0.25">
      <c r="A142" s="156">
        <v>42</v>
      </c>
      <c r="B142" s="54" t="s">
        <v>638</v>
      </c>
      <c r="C142" s="195" t="s">
        <v>251</v>
      </c>
      <c r="D142" s="195" t="s">
        <v>639</v>
      </c>
      <c r="E142" s="195">
        <v>1001034854</v>
      </c>
      <c r="F142" s="195" t="s">
        <v>640</v>
      </c>
      <c r="G142" s="55" t="s">
        <v>641</v>
      </c>
      <c r="H142" s="195" t="s">
        <v>642</v>
      </c>
      <c r="I142" s="195" t="s">
        <v>643</v>
      </c>
      <c r="J142" s="195" t="s">
        <v>650</v>
      </c>
      <c r="K142" s="38">
        <v>517.61</v>
      </c>
      <c r="L142" s="195" t="s">
        <v>651</v>
      </c>
      <c r="M142" s="197" t="s">
        <v>652</v>
      </c>
      <c r="N142" s="195" t="s">
        <v>124</v>
      </c>
      <c r="O142" s="195" t="s">
        <v>653</v>
      </c>
      <c r="P142" s="197" t="s">
        <v>654</v>
      </c>
      <c r="Q142" s="195" t="s">
        <v>31</v>
      </c>
      <c r="R142" s="195" t="s">
        <v>655</v>
      </c>
      <c r="S142" s="195"/>
      <c r="T142" s="195"/>
      <c r="U142" s="195" t="s">
        <v>649</v>
      </c>
      <c r="V142" s="663" t="s">
        <v>31</v>
      </c>
      <c r="W142" s="663"/>
    </row>
    <row r="143" spans="1:256" s="69" customFormat="1" ht="165" customHeight="1" x14ac:dyDescent="0.25">
      <c r="A143" s="223">
        <v>43</v>
      </c>
      <c r="B143" s="43" t="s">
        <v>656</v>
      </c>
      <c r="C143" s="197" t="s">
        <v>657</v>
      </c>
      <c r="D143" s="195" t="s">
        <v>658</v>
      </c>
      <c r="E143" s="195">
        <v>1001040907</v>
      </c>
      <c r="F143" s="195" t="s">
        <v>659</v>
      </c>
      <c r="G143" s="55" t="s">
        <v>660</v>
      </c>
      <c r="H143" s="195" t="s">
        <v>465</v>
      </c>
      <c r="I143" s="195" t="s">
        <v>54</v>
      </c>
      <c r="J143" s="195" t="s">
        <v>28</v>
      </c>
      <c r="K143" s="39">
        <v>300</v>
      </c>
      <c r="L143" s="195" t="s">
        <v>401</v>
      </c>
      <c r="M143" s="195" t="s">
        <v>661</v>
      </c>
      <c r="N143" s="195" t="s">
        <v>31</v>
      </c>
      <c r="O143" s="195" t="s">
        <v>662</v>
      </c>
      <c r="P143" s="195" t="s">
        <v>663</v>
      </c>
      <c r="Q143" s="195" t="s">
        <v>664</v>
      </c>
      <c r="R143" s="195" t="s">
        <v>665</v>
      </c>
      <c r="S143" s="56"/>
      <c r="T143" s="56"/>
      <c r="U143" s="195" t="s">
        <v>666</v>
      </c>
      <c r="V143" s="680" t="s">
        <v>31</v>
      </c>
      <c r="W143" s="680"/>
      <c r="X143" s="70"/>
      <c r="Y143" s="70"/>
      <c r="Z143" s="70"/>
    </row>
    <row r="144" spans="1:256" s="69" customFormat="1" ht="154.5" customHeight="1" x14ac:dyDescent="0.25">
      <c r="A144" s="156">
        <v>44</v>
      </c>
      <c r="B144" s="43" t="s">
        <v>667</v>
      </c>
      <c r="C144" s="197" t="s">
        <v>251</v>
      </c>
      <c r="D144" s="195" t="s">
        <v>658</v>
      </c>
      <c r="E144" s="195">
        <v>1001040907</v>
      </c>
      <c r="F144" s="195" t="s">
        <v>668</v>
      </c>
      <c r="G144" s="55" t="s">
        <v>660</v>
      </c>
      <c r="H144" s="195" t="s">
        <v>465</v>
      </c>
      <c r="I144" s="195" t="s">
        <v>54</v>
      </c>
      <c r="J144" s="195" t="s">
        <v>669</v>
      </c>
      <c r="K144" s="39">
        <v>300</v>
      </c>
      <c r="L144" s="195" t="s">
        <v>334</v>
      </c>
      <c r="M144" s="195" t="s">
        <v>670</v>
      </c>
      <c r="N144" s="195" t="s">
        <v>31</v>
      </c>
      <c r="O144" s="195" t="s">
        <v>662</v>
      </c>
      <c r="P144" s="195" t="s">
        <v>671</v>
      </c>
      <c r="Q144" s="195" t="s">
        <v>664</v>
      </c>
      <c r="R144" s="195" t="s">
        <v>672</v>
      </c>
      <c r="S144" s="56"/>
      <c r="T144" s="56"/>
      <c r="U144" s="195" t="s">
        <v>673</v>
      </c>
      <c r="V144" s="680" t="s">
        <v>31</v>
      </c>
      <c r="W144" s="680"/>
      <c r="X144" s="72"/>
      <c r="Y144" s="72"/>
      <c r="Z144" s="72"/>
    </row>
    <row r="145" spans="1:256" s="68" customFormat="1" ht="143.25" customHeight="1" x14ac:dyDescent="0.25">
      <c r="A145" s="223">
        <v>45</v>
      </c>
      <c r="B145" s="195" t="s">
        <v>675</v>
      </c>
      <c r="C145" s="197" t="s">
        <v>251</v>
      </c>
      <c r="D145" s="195" t="s">
        <v>676</v>
      </c>
      <c r="E145" s="195">
        <v>1001034893</v>
      </c>
      <c r="F145" s="195" t="s">
        <v>677</v>
      </c>
      <c r="G145" s="55" t="s">
        <v>678</v>
      </c>
      <c r="H145" s="197" t="s">
        <v>526</v>
      </c>
      <c r="I145" s="195" t="s">
        <v>1212</v>
      </c>
      <c r="J145" s="195" t="s">
        <v>466</v>
      </c>
      <c r="K145" s="38">
        <v>1000</v>
      </c>
      <c r="L145" s="195" t="s">
        <v>453</v>
      </c>
      <c r="M145" s="195" t="s">
        <v>670</v>
      </c>
      <c r="N145" s="195" t="s">
        <v>31</v>
      </c>
      <c r="O145" s="195" t="s">
        <v>679</v>
      </c>
      <c r="P145" s="195" t="s">
        <v>680</v>
      </c>
      <c r="Q145" s="195" t="s">
        <v>31</v>
      </c>
      <c r="R145" s="195" t="s">
        <v>681</v>
      </c>
      <c r="S145" s="56"/>
      <c r="T145" s="56"/>
      <c r="U145" s="195" t="s">
        <v>682</v>
      </c>
      <c r="V145" s="651" t="s">
        <v>31</v>
      </c>
      <c r="W145" s="651"/>
    </row>
    <row r="146" spans="1:256" s="68" customFormat="1" ht="159.75" customHeight="1" x14ac:dyDescent="0.25">
      <c r="A146" s="156">
        <v>46</v>
      </c>
      <c r="B146" s="195" t="s">
        <v>675</v>
      </c>
      <c r="C146" s="197" t="s">
        <v>251</v>
      </c>
      <c r="D146" s="195" t="s">
        <v>676</v>
      </c>
      <c r="E146" s="195">
        <v>1001034893</v>
      </c>
      <c r="F146" s="195" t="s">
        <v>677</v>
      </c>
      <c r="G146" s="55" t="s">
        <v>678</v>
      </c>
      <c r="H146" s="195" t="s">
        <v>27</v>
      </c>
      <c r="I146" s="195" t="s">
        <v>1212</v>
      </c>
      <c r="J146" s="195" t="s">
        <v>441</v>
      </c>
      <c r="K146" s="38">
        <v>1000</v>
      </c>
      <c r="L146" s="195" t="s">
        <v>453</v>
      </c>
      <c r="M146" s="195" t="s">
        <v>670</v>
      </c>
      <c r="N146" s="195" t="s">
        <v>31</v>
      </c>
      <c r="O146" s="195" t="s">
        <v>300</v>
      </c>
      <c r="P146" s="195" t="s">
        <v>680</v>
      </c>
      <c r="Q146" s="195" t="s">
        <v>31</v>
      </c>
      <c r="R146" s="195" t="s">
        <v>681</v>
      </c>
      <c r="S146" s="56"/>
      <c r="T146" s="56"/>
      <c r="U146" s="195" t="s">
        <v>683</v>
      </c>
      <c r="V146" s="651" t="s">
        <v>31</v>
      </c>
      <c r="W146" s="651"/>
    </row>
    <row r="147" spans="1:256" s="135" customFormat="1" ht="176.25" customHeight="1" x14ac:dyDescent="0.25">
      <c r="A147" s="223">
        <v>47</v>
      </c>
      <c r="B147" s="129" t="s">
        <v>675</v>
      </c>
      <c r="C147" s="202" t="s">
        <v>23</v>
      </c>
      <c r="D147" s="130" t="s">
        <v>676</v>
      </c>
      <c r="E147" s="130">
        <v>10001034893</v>
      </c>
      <c r="F147" s="129" t="s">
        <v>1275</v>
      </c>
      <c r="G147" s="131" t="s">
        <v>678</v>
      </c>
      <c r="H147" s="132" t="s">
        <v>526</v>
      </c>
      <c r="I147" s="130" t="s">
        <v>1212</v>
      </c>
      <c r="J147" s="130" t="s">
        <v>1276</v>
      </c>
      <c r="K147" s="133">
        <v>600</v>
      </c>
      <c r="L147" s="130" t="s">
        <v>497</v>
      </c>
      <c r="M147" s="130" t="s">
        <v>670</v>
      </c>
      <c r="N147" s="130" t="s">
        <v>31</v>
      </c>
      <c r="O147" s="130" t="s">
        <v>679</v>
      </c>
      <c r="P147" s="130" t="s">
        <v>1277</v>
      </c>
      <c r="Q147" s="130" t="s">
        <v>1278</v>
      </c>
      <c r="R147" s="130" t="s">
        <v>681</v>
      </c>
      <c r="S147" s="134"/>
      <c r="T147" s="134"/>
      <c r="U147" s="132" t="s">
        <v>1279</v>
      </c>
      <c r="V147" s="706" t="s">
        <v>31</v>
      </c>
      <c r="W147" s="707"/>
    </row>
    <row r="148" spans="1:256" s="69" customFormat="1" ht="116.25" customHeight="1" x14ac:dyDescent="0.25">
      <c r="A148" s="156">
        <v>48</v>
      </c>
      <c r="B148" s="43" t="s">
        <v>685</v>
      </c>
      <c r="C148" s="197" t="s">
        <v>202</v>
      </c>
      <c r="D148" s="195" t="s">
        <v>686</v>
      </c>
      <c r="E148" s="195">
        <v>1001035135</v>
      </c>
      <c r="F148" s="195" t="s">
        <v>687</v>
      </c>
      <c r="G148" s="55" t="s">
        <v>688</v>
      </c>
      <c r="H148" s="195" t="s">
        <v>27</v>
      </c>
      <c r="I148" s="195" t="s">
        <v>54</v>
      </c>
      <c r="J148" s="195" t="s">
        <v>689</v>
      </c>
      <c r="K148" s="195">
        <v>551.19000000000005</v>
      </c>
      <c r="L148" s="195" t="s">
        <v>105</v>
      </c>
      <c r="M148" s="195" t="s">
        <v>690</v>
      </c>
      <c r="N148" s="195" t="s">
        <v>691</v>
      </c>
      <c r="O148" s="195" t="s">
        <v>1198</v>
      </c>
      <c r="P148" s="195" t="s">
        <v>692</v>
      </c>
      <c r="Q148" s="195" t="s">
        <v>634</v>
      </c>
      <c r="R148" s="197" t="s">
        <v>693</v>
      </c>
      <c r="S148" s="56"/>
      <c r="T148" s="56"/>
      <c r="U148" s="195" t="s">
        <v>694</v>
      </c>
      <c r="V148" s="680" t="s">
        <v>31</v>
      </c>
      <c r="W148" s="680"/>
      <c r="X148" s="72"/>
      <c r="Y148" s="72"/>
      <c r="Z148" s="72"/>
    </row>
    <row r="149" spans="1:256" s="154" customFormat="1" ht="116.25" customHeight="1" x14ac:dyDescent="0.2">
      <c r="A149" s="223">
        <v>49</v>
      </c>
      <c r="B149" s="43" t="s">
        <v>685</v>
      </c>
      <c r="C149" s="197" t="s">
        <v>202</v>
      </c>
      <c r="D149" s="195" t="s">
        <v>686</v>
      </c>
      <c r="E149" s="195">
        <v>1001035136</v>
      </c>
      <c r="F149" s="195" t="s">
        <v>687</v>
      </c>
      <c r="G149" s="55" t="s">
        <v>688</v>
      </c>
      <c r="H149" s="195" t="s">
        <v>27</v>
      </c>
      <c r="I149" s="195" t="s">
        <v>54</v>
      </c>
      <c r="J149" s="64" t="s">
        <v>63</v>
      </c>
      <c r="K149" s="195">
        <v>551.19000000000005</v>
      </c>
      <c r="L149" s="195" t="s">
        <v>105</v>
      </c>
      <c r="M149" s="195" t="s">
        <v>690</v>
      </c>
      <c r="N149" s="195" t="s">
        <v>691</v>
      </c>
      <c r="O149" s="195" t="s">
        <v>1198</v>
      </c>
      <c r="P149" s="195" t="s">
        <v>692</v>
      </c>
      <c r="Q149" s="195" t="s">
        <v>634</v>
      </c>
      <c r="R149" s="197" t="s">
        <v>693</v>
      </c>
      <c r="S149" s="56"/>
      <c r="T149" s="56"/>
      <c r="U149" s="195" t="s">
        <v>694</v>
      </c>
      <c r="V149" s="680" t="s">
        <v>31</v>
      </c>
      <c r="W149" s="680"/>
      <c r="X149" s="72"/>
      <c r="Y149" s="72"/>
      <c r="Z149" s="72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</row>
    <row r="150" spans="1:256" s="154" customFormat="1" ht="116.25" customHeight="1" x14ac:dyDescent="0.2">
      <c r="A150" s="156">
        <v>50</v>
      </c>
      <c r="B150" s="43" t="s">
        <v>685</v>
      </c>
      <c r="C150" s="197" t="s">
        <v>202</v>
      </c>
      <c r="D150" s="195" t="s">
        <v>686</v>
      </c>
      <c r="E150" s="195">
        <v>1001035137</v>
      </c>
      <c r="F150" s="195" t="s">
        <v>687</v>
      </c>
      <c r="G150" s="55" t="s">
        <v>688</v>
      </c>
      <c r="H150" s="195" t="s">
        <v>27</v>
      </c>
      <c r="I150" s="195" t="s">
        <v>54</v>
      </c>
      <c r="J150" s="64" t="s">
        <v>695</v>
      </c>
      <c r="K150" s="195">
        <v>551.19000000000005</v>
      </c>
      <c r="L150" s="195" t="s">
        <v>105</v>
      </c>
      <c r="M150" s="195" t="s">
        <v>690</v>
      </c>
      <c r="N150" s="195" t="s">
        <v>691</v>
      </c>
      <c r="O150" s="195" t="s">
        <v>1198</v>
      </c>
      <c r="P150" s="195" t="s">
        <v>692</v>
      </c>
      <c r="Q150" s="195" t="s">
        <v>634</v>
      </c>
      <c r="R150" s="197" t="s">
        <v>693</v>
      </c>
      <c r="S150" s="56"/>
      <c r="T150" s="56"/>
      <c r="U150" s="195" t="s">
        <v>694</v>
      </c>
      <c r="V150" s="680" t="s">
        <v>31</v>
      </c>
      <c r="W150" s="680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</row>
    <row r="151" spans="1:256" s="154" customFormat="1" ht="116.25" customHeight="1" x14ac:dyDescent="0.2">
      <c r="A151" s="223">
        <v>51</v>
      </c>
      <c r="B151" s="43" t="s">
        <v>685</v>
      </c>
      <c r="C151" s="197" t="s">
        <v>202</v>
      </c>
      <c r="D151" s="195" t="s">
        <v>686</v>
      </c>
      <c r="E151" s="195">
        <v>1001035138</v>
      </c>
      <c r="F151" s="195" t="s">
        <v>687</v>
      </c>
      <c r="G151" s="55" t="s">
        <v>688</v>
      </c>
      <c r="H151" s="195" t="s">
        <v>27</v>
      </c>
      <c r="I151" s="195" t="s">
        <v>54</v>
      </c>
      <c r="J151" s="64" t="s">
        <v>696</v>
      </c>
      <c r="K151" s="195">
        <v>551.19000000000005</v>
      </c>
      <c r="L151" s="195" t="s">
        <v>105</v>
      </c>
      <c r="M151" s="195" t="s">
        <v>690</v>
      </c>
      <c r="N151" s="195" t="s">
        <v>691</v>
      </c>
      <c r="O151" s="195" t="s">
        <v>1198</v>
      </c>
      <c r="P151" s="195" t="s">
        <v>692</v>
      </c>
      <c r="Q151" s="195" t="s">
        <v>634</v>
      </c>
      <c r="R151" s="197" t="s">
        <v>693</v>
      </c>
      <c r="S151" s="56"/>
      <c r="T151" s="56"/>
      <c r="U151" s="195" t="s">
        <v>694</v>
      </c>
      <c r="V151" s="680" t="s">
        <v>31</v>
      </c>
      <c r="W151" s="680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69"/>
      <c r="CL151" s="69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9"/>
      <c r="DS151" s="69"/>
      <c r="DT151" s="69"/>
      <c r="DU151" s="69"/>
      <c r="DV151" s="69"/>
      <c r="DW151" s="69"/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EY151" s="69"/>
      <c r="EZ151" s="69"/>
      <c r="FA151" s="69"/>
      <c r="FB151" s="69"/>
      <c r="FC151" s="69"/>
      <c r="FD151" s="69"/>
      <c r="FE151" s="69"/>
      <c r="FF151" s="69"/>
      <c r="FG151" s="69"/>
      <c r="FH151" s="69"/>
      <c r="FI151" s="69"/>
      <c r="FJ151" s="69"/>
      <c r="FK151" s="69"/>
      <c r="FL151" s="69"/>
      <c r="FM151" s="69"/>
      <c r="FN151" s="69"/>
      <c r="FO151" s="69"/>
      <c r="FP151" s="69"/>
      <c r="FQ151" s="69"/>
      <c r="FR151" s="69"/>
      <c r="FS151" s="69"/>
      <c r="FT151" s="69"/>
      <c r="FU151" s="69"/>
      <c r="FV151" s="69"/>
      <c r="FW151" s="69"/>
      <c r="FX151" s="69"/>
      <c r="FY151" s="69"/>
      <c r="FZ151" s="69"/>
      <c r="GA151" s="69"/>
      <c r="GB151" s="69"/>
      <c r="GC151" s="69"/>
      <c r="GD151" s="69"/>
      <c r="GE151" s="69"/>
      <c r="GF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  <c r="HB151" s="69"/>
      <c r="HC151" s="69"/>
      <c r="HD151" s="69"/>
      <c r="HE151" s="69"/>
      <c r="HF151" s="69"/>
      <c r="HG151" s="69"/>
      <c r="HH151" s="69"/>
      <c r="HI151" s="69"/>
      <c r="HJ151" s="69"/>
      <c r="HK151" s="69"/>
      <c r="HL151" s="69"/>
      <c r="HM151" s="69"/>
      <c r="HN151" s="69"/>
      <c r="HO151" s="69"/>
      <c r="HP151" s="69"/>
      <c r="HQ151" s="69"/>
      <c r="HR151" s="69"/>
      <c r="HS151" s="69"/>
      <c r="HT151" s="69"/>
      <c r="HU151" s="69"/>
      <c r="HV151" s="69"/>
      <c r="HW151" s="69"/>
      <c r="HX151" s="69"/>
      <c r="HY151" s="69"/>
      <c r="HZ151" s="69"/>
      <c r="IA151" s="69"/>
      <c r="IB151" s="69"/>
      <c r="IC151" s="69"/>
      <c r="ID151" s="69"/>
      <c r="IE151" s="69"/>
      <c r="IF151" s="69"/>
      <c r="IG151" s="69"/>
      <c r="IH151" s="69"/>
      <c r="II151" s="69"/>
      <c r="IJ151" s="69"/>
      <c r="IK151" s="69"/>
      <c r="IL151" s="69"/>
      <c r="IM151" s="69"/>
      <c r="IN151" s="69"/>
      <c r="IO151" s="69"/>
      <c r="IP151" s="69"/>
      <c r="IQ151" s="69"/>
      <c r="IR151" s="69"/>
      <c r="IS151" s="69"/>
      <c r="IT151" s="69"/>
      <c r="IU151" s="69"/>
      <c r="IV151" s="69"/>
    </row>
    <row r="152" spans="1:256" s="126" customFormat="1" ht="131.25" customHeight="1" x14ac:dyDescent="0.25">
      <c r="A152" s="156">
        <v>52</v>
      </c>
      <c r="B152" s="109" t="s">
        <v>1248</v>
      </c>
      <c r="C152" s="206" t="s">
        <v>202</v>
      </c>
      <c r="D152" s="198" t="s">
        <v>1249</v>
      </c>
      <c r="E152" s="209">
        <v>1001035135</v>
      </c>
      <c r="F152" s="209" t="s">
        <v>1250</v>
      </c>
      <c r="G152" s="110" t="s">
        <v>688</v>
      </c>
      <c r="H152" s="209" t="s">
        <v>27</v>
      </c>
      <c r="I152" s="209" t="s">
        <v>54</v>
      </c>
      <c r="J152" s="209" t="s">
        <v>1251</v>
      </c>
      <c r="K152" s="124">
        <v>610</v>
      </c>
      <c r="L152" s="209" t="s">
        <v>105</v>
      </c>
      <c r="M152" s="198" t="s">
        <v>1252</v>
      </c>
      <c r="N152" s="209" t="s">
        <v>691</v>
      </c>
      <c r="O152" s="209" t="s">
        <v>1253</v>
      </c>
      <c r="P152" s="209" t="s">
        <v>692</v>
      </c>
      <c r="Q152" s="209" t="s">
        <v>634</v>
      </c>
      <c r="R152" s="204" t="s">
        <v>693</v>
      </c>
      <c r="S152" s="111"/>
      <c r="T152" s="111"/>
      <c r="U152" s="209" t="s">
        <v>1254</v>
      </c>
      <c r="V152" s="709" t="s">
        <v>31</v>
      </c>
      <c r="W152" s="702"/>
      <c r="X152" s="125"/>
      <c r="Y152" s="125"/>
      <c r="Z152" s="125"/>
    </row>
    <row r="153" spans="1:256" s="69" customFormat="1" ht="116.25" customHeight="1" x14ac:dyDescent="0.25">
      <c r="A153" s="223">
        <v>53</v>
      </c>
      <c r="B153" s="43" t="s">
        <v>697</v>
      </c>
      <c r="C153" s="197" t="s">
        <v>50</v>
      </c>
      <c r="D153" s="195" t="s">
        <v>698</v>
      </c>
      <c r="E153" s="195">
        <v>1001034685</v>
      </c>
      <c r="F153" s="197" t="s">
        <v>699</v>
      </c>
      <c r="G153" s="55" t="s">
        <v>700</v>
      </c>
      <c r="H153" s="195" t="s">
        <v>465</v>
      </c>
      <c r="I153" s="195" t="s">
        <v>54</v>
      </c>
      <c r="J153" s="195" t="s">
        <v>28</v>
      </c>
      <c r="K153" s="39">
        <v>576.25</v>
      </c>
      <c r="L153" s="49" t="s">
        <v>701</v>
      </c>
      <c r="M153" s="195" t="s">
        <v>702</v>
      </c>
      <c r="N153" s="195" t="s">
        <v>31</v>
      </c>
      <c r="O153" s="195" t="s">
        <v>703</v>
      </c>
      <c r="P153" s="64" t="s">
        <v>704</v>
      </c>
      <c r="Q153" s="197" t="s">
        <v>705</v>
      </c>
      <c r="R153" s="197" t="s">
        <v>706</v>
      </c>
      <c r="S153" s="56"/>
      <c r="T153" s="56"/>
      <c r="U153" s="195" t="s">
        <v>707</v>
      </c>
      <c r="V153" s="680" t="s">
        <v>31</v>
      </c>
      <c r="W153" s="680"/>
      <c r="X153" s="70"/>
      <c r="Y153" s="70"/>
      <c r="Z153" s="70"/>
    </row>
    <row r="154" spans="1:256" s="68" customFormat="1" ht="143.25" customHeight="1" x14ac:dyDescent="0.25">
      <c r="A154" s="156">
        <v>54</v>
      </c>
      <c r="B154" s="43" t="s">
        <v>708</v>
      </c>
      <c r="C154" s="197" t="s">
        <v>23</v>
      </c>
      <c r="D154" s="195" t="s">
        <v>709</v>
      </c>
      <c r="E154" s="195">
        <v>1001034710</v>
      </c>
      <c r="F154" s="195" t="s">
        <v>710</v>
      </c>
      <c r="G154" s="55" t="s">
        <v>711</v>
      </c>
      <c r="H154" s="195" t="s">
        <v>266</v>
      </c>
      <c r="I154" s="195" t="s">
        <v>1213</v>
      </c>
      <c r="J154" s="195" t="s">
        <v>712</v>
      </c>
      <c r="K154" s="195">
        <v>517.61</v>
      </c>
      <c r="L154" s="195" t="s">
        <v>334</v>
      </c>
      <c r="M154" s="40" t="s">
        <v>713</v>
      </c>
      <c r="N154" s="195" t="s">
        <v>631</v>
      </c>
      <c r="O154" s="195" t="s">
        <v>714</v>
      </c>
      <c r="P154" s="195" t="s">
        <v>715</v>
      </c>
      <c r="Q154" s="195" t="s">
        <v>716</v>
      </c>
      <c r="R154" s="195" t="s">
        <v>717</v>
      </c>
      <c r="S154" s="56"/>
      <c r="T154" s="56"/>
      <c r="U154" s="195" t="s">
        <v>718</v>
      </c>
      <c r="V154" s="651" t="s">
        <v>141</v>
      </c>
      <c r="W154" s="651"/>
    </row>
    <row r="155" spans="1:256" s="69" customFormat="1" ht="173.25" customHeight="1" x14ac:dyDescent="0.25">
      <c r="A155" s="223">
        <v>55</v>
      </c>
      <c r="B155" s="195" t="s">
        <v>719</v>
      </c>
      <c r="C155" s="195" t="s">
        <v>720</v>
      </c>
      <c r="D155" s="195" t="s">
        <v>721</v>
      </c>
      <c r="E155" s="42" t="s">
        <v>722</v>
      </c>
      <c r="F155" s="195" t="s">
        <v>723</v>
      </c>
      <c r="G155" s="55" t="s">
        <v>724</v>
      </c>
      <c r="H155" s="195" t="s">
        <v>27</v>
      </c>
      <c r="I155" s="195" t="s">
        <v>54</v>
      </c>
      <c r="J155" s="195" t="s">
        <v>725</v>
      </c>
      <c r="K155" s="38">
        <v>1651.19</v>
      </c>
      <c r="L155" s="42" t="s">
        <v>156</v>
      </c>
      <c r="M155" s="195" t="s">
        <v>726</v>
      </c>
      <c r="N155" s="195" t="s">
        <v>727</v>
      </c>
      <c r="O155" s="195" t="s">
        <v>728</v>
      </c>
      <c r="P155" s="195" t="s">
        <v>729</v>
      </c>
      <c r="Q155" s="195" t="s">
        <v>730</v>
      </c>
      <c r="R155" s="195" t="s">
        <v>731</v>
      </c>
      <c r="S155" s="195" t="s">
        <v>732</v>
      </c>
      <c r="T155" s="195" t="s">
        <v>732</v>
      </c>
      <c r="U155" s="195" t="s">
        <v>732</v>
      </c>
      <c r="V155" s="663" t="s">
        <v>419</v>
      </c>
      <c r="W155" s="663"/>
    </row>
    <row r="156" spans="1:256" s="69" customFormat="1" ht="168" customHeight="1" x14ac:dyDescent="0.25">
      <c r="A156" s="156">
        <v>56</v>
      </c>
      <c r="B156" s="195" t="s">
        <v>719</v>
      </c>
      <c r="C156" s="195" t="s">
        <v>720</v>
      </c>
      <c r="D156" s="195" t="s">
        <v>721</v>
      </c>
      <c r="E156" s="42" t="s">
        <v>722</v>
      </c>
      <c r="F156" s="195" t="s">
        <v>723</v>
      </c>
      <c r="G156" s="55" t="s">
        <v>724</v>
      </c>
      <c r="H156" s="195" t="s">
        <v>27</v>
      </c>
      <c r="I156" s="195" t="s">
        <v>54</v>
      </c>
      <c r="J156" s="195" t="s">
        <v>445</v>
      </c>
      <c r="K156" s="38">
        <v>1651.19</v>
      </c>
      <c r="L156" s="42" t="s">
        <v>156</v>
      </c>
      <c r="M156" s="195" t="s">
        <v>726</v>
      </c>
      <c r="N156" s="195" t="s">
        <v>727</v>
      </c>
      <c r="O156" s="195" t="s">
        <v>728</v>
      </c>
      <c r="P156" s="195" t="s">
        <v>733</v>
      </c>
      <c r="Q156" s="195" t="s">
        <v>730</v>
      </c>
      <c r="R156" s="195" t="s">
        <v>731</v>
      </c>
      <c r="S156" s="195" t="s">
        <v>732</v>
      </c>
      <c r="T156" s="195" t="s">
        <v>732</v>
      </c>
      <c r="U156" s="195" t="s">
        <v>732</v>
      </c>
      <c r="V156" s="663" t="s">
        <v>419</v>
      </c>
      <c r="W156" s="663"/>
    </row>
    <row r="157" spans="1:256" s="68" customFormat="1" ht="168" customHeight="1" x14ac:dyDescent="0.25">
      <c r="A157" s="223">
        <v>57</v>
      </c>
      <c r="B157" s="204" t="s">
        <v>719</v>
      </c>
      <c r="C157" s="204" t="s">
        <v>720</v>
      </c>
      <c r="D157" s="204" t="s">
        <v>721</v>
      </c>
      <c r="E157" s="136" t="s">
        <v>722</v>
      </c>
      <c r="F157" s="204" t="s">
        <v>723</v>
      </c>
      <c r="G157" s="137" t="s">
        <v>724</v>
      </c>
      <c r="H157" s="204" t="s">
        <v>27</v>
      </c>
      <c r="I157" s="204" t="s">
        <v>54</v>
      </c>
      <c r="J157" s="204" t="s">
        <v>1276</v>
      </c>
      <c r="K157" s="138">
        <v>1710</v>
      </c>
      <c r="L157" s="115" t="s">
        <v>1291</v>
      </c>
      <c r="M157" s="204" t="s">
        <v>1292</v>
      </c>
      <c r="N157" s="204" t="s">
        <v>727</v>
      </c>
      <c r="O157" s="204" t="s">
        <v>1293</v>
      </c>
      <c r="P157" s="204" t="s">
        <v>1294</v>
      </c>
      <c r="Q157" s="204" t="s">
        <v>1295</v>
      </c>
      <c r="R157" s="204" t="s">
        <v>1296</v>
      </c>
      <c r="S157" s="139" t="s">
        <v>1297</v>
      </c>
      <c r="T157" s="700" t="s">
        <v>419</v>
      </c>
      <c r="U157" s="703"/>
      <c r="V157" s="700" t="s">
        <v>419</v>
      </c>
      <c r="W157" s="703"/>
    </row>
    <row r="158" spans="1:256" s="69" customFormat="1" ht="174.75" customHeight="1" x14ac:dyDescent="0.25">
      <c r="A158" s="156">
        <v>58</v>
      </c>
      <c r="B158" s="43" t="s">
        <v>734</v>
      </c>
      <c r="C158" s="197" t="s">
        <v>202</v>
      </c>
      <c r="D158" s="195" t="s">
        <v>735</v>
      </c>
      <c r="E158" s="195">
        <v>1001035128</v>
      </c>
      <c r="F158" s="195" t="s">
        <v>736</v>
      </c>
      <c r="G158" s="55" t="s">
        <v>737</v>
      </c>
      <c r="H158" s="195" t="s">
        <v>27</v>
      </c>
      <c r="I158" s="195" t="s">
        <v>54</v>
      </c>
      <c r="J158" s="195" t="s">
        <v>725</v>
      </c>
      <c r="K158" s="195">
        <v>551.19000000000005</v>
      </c>
      <c r="L158" s="195" t="s">
        <v>738</v>
      </c>
      <c r="M158" s="195" t="s">
        <v>739</v>
      </c>
      <c r="N158" s="195" t="s">
        <v>691</v>
      </c>
      <c r="O158" s="195" t="s">
        <v>1199</v>
      </c>
      <c r="P158" s="195" t="s">
        <v>740</v>
      </c>
      <c r="Q158" s="195" t="s">
        <v>634</v>
      </c>
      <c r="R158" s="197" t="s">
        <v>741</v>
      </c>
      <c r="S158" s="56"/>
      <c r="T158" s="56"/>
      <c r="U158" s="195" t="s">
        <v>742</v>
      </c>
      <c r="V158" s="680" t="s">
        <v>31</v>
      </c>
      <c r="W158" s="680"/>
      <c r="X158" s="72"/>
      <c r="Y158" s="72"/>
      <c r="Z158" s="72"/>
    </row>
    <row r="159" spans="1:256" s="68" customFormat="1" ht="170.25" customHeight="1" x14ac:dyDescent="0.25">
      <c r="A159" s="223">
        <v>59</v>
      </c>
      <c r="B159" s="43" t="s">
        <v>544</v>
      </c>
      <c r="C159" s="197" t="s">
        <v>50</v>
      </c>
      <c r="D159" s="195" t="s">
        <v>545</v>
      </c>
      <c r="E159" s="195">
        <v>1001034621</v>
      </c>
      <c r="F159" s="195" t="s">
        <v>546</v>
      </c>
      <c r="G159" s="195" t="s">
        <v>547</v>
      </c>
      <c r="H159" s="195" t="s">
        <v>27</v>
      </c>
      <c r="I159" s="197" t="s">
        <v>1208</v>
      </c>
      <c r="J159" s="195" t="s">
        <v>725</v>
      </c>
      <c r="K159" s="195">
        <v>1351.19</v>
      </c>
      <c r="L159" s="195" t="s">
        <v>453</v>
      </c>
      <c r="M159" s="195" t="s">
        <v>743</v>
      </c>
      <c r="N159" s="195" t="s">
        <v>31</v>
      </c>
      <c r="O159" s="195" t="s">
        <v>730</v>
      </c>
      <c r="P159" s="195" t="s">
        <v>744</v>
      </c>
      <c r="Q159" s="195" t="s">
        <v>31</v>
      </c>
      <c r="R159" s="197" t="s">
        <v>745</v>
      </c>
      <c r="S159" s="195"/>
      <c r="T159" s="195"/>
      <c r="U159" s="195" t="s">
        <v>746</v>
      </c>
      <c r="V159" s="663" t="s">
        <v>31</v>
      </c>
      <c r="W159" s="663"/>
    </row>
    <row r="160" spans="1:256" s="68" customFormat="1" ht="180" customHeight="1" x14ac:dyDescent="0.25">
      <c r="A160" s="156">
        <v>60</v>
      </c>
      <c r="B160" s="43" t="s">
        <v>544</v>
      </c>
      <c r="C160" s="197" t="s">
        <v>50</v>
      </c>
      <c r="D160" s="195" t="s">
        <v>545</v>
      </c>
      <c r="E160" s="195">
        <v>1001034621</v>
      </c>
      <c r="F160" s="195" t="s">
        <v>546</v>
      </c>
      <c r="G160" s="195" t="s">
        <v>547</v>
      </c>
      <c r="H160" s="195" t="s">
        <v>27</v>
      </c>
      <c r="I160" s="197" t="s">
        <v>1208</v>
      </c>
      <c r="J160" s="195" t="s">
        <v>747</v>
      </c>
      <c r="K160" s="195">
        <v>1351.19</v>
      </c>
      <c r="L160" s="195" t="s">
        <v>453</v>
      </c>
      <c r="M160" s="195" t="s">
        <v>743</v>
      </c>
      <c r="N160" s="195" t="s">
        <v>31</v>
      </c>
      <c r="O160" s="195" t="s">
        <v>730</v>
      </c>
      <c r="P160" s="195" t="s">
        <v>744</v>
      </c>
      <c r="Q160" s="195" t="s">
        <v>31</v>
      </c>
      <c r="R160" s="197" t="s">
        <v>745</v>
      </c>
      <c r="S160" s="195"/>
      <c r="T160" s="195"/>
      <c r="U160" s="195" t="s">
        <v>746</v>
      </c>
      <c r="V160" s="663" t="s">
        <v>31</v>
      </c>
      <c r="W160" s="663"/>
    </row>
    <row r="161" spans="1:256" s="68" customFormat="1" ht="409.6" customHeight="1" x14ac:dyDescent="0.25">
      <c r="A161" s="223">
        <v>61</v>
      </c>
      <c r="B161" s="43" t="s">
        <v>544</v>
      </c>
      <c r="C161" s="223" t="s">
        <v>50</v>
      </c>
      <c r="D161" s="222" t="s">
        <v>545</v>
      </c>
      <c r="E161" s="222">
        <v>1001034621</v>
      </c>
      <c r="F161" s="222" t="s">
        <v>546</v>
      </c>
      <c r="G161" s="222" t="s">
        <v>547</v>
      </c>
      <c r="H161" s="222" t="s">
        <v>27</v>
      </c>
      <c r="I161" s="223" t="s">
        <v>1208</v>
      </c>
      <c r="J161" s="222" t="s">
        <v>748</v>
      </c>
      <c r="K161" s="222">
        <v>1351.19</v>
      </c>
      <c r="L161" s="222" t="s">
        <v>453</v>
      </c>
      <c r="M161" s="222" t="s">
        <v>743</v>
      </c>
      <c r="N161" s="222" t="s">
        <v>31</v>
      </c>
      <c r="O161" s="222" t="s">
        <v>730</v>
      </c>
      <c r="P161" s="222" t="s">
        <v>744</v>
      </c>
      <c r="Q161" s="222" t="s">
        <v>31</v>
      </c>
      <c r="R161" s="223" t="s">
        <v>745</v>
      </c>
      <c r="S161" s="222"/>
      <c r="T161" s="222"/>
      <c r="U161" s="222" t="s">
        <v>746</v>
      </c>
      <c r="V161" s="673" t="s">
        <v>31</v>
      </c>
      <c r="W161" s="674"/>
    </row>
    <row r="162" spans="1:256" s="154" customFormat="1" ht="24" customHeight="1" x14ac:dyDescent="0.2">
      <c r="A162" s="195"/>
      <c r="B162" s="43" t="s">
        <v>1625</v>
      </c>
      <c r="C162" s="197"/>
      <c r="D162" s="195"/>
      <c r="E162" s="195"/>
      <c r="F162" s="195"/>
      <c r="G162" s="55"/>
      <c r="H162" s="195"/>
      <c r="I162" s="195"/>
      <c r="J162" s="195"/>
      <c r="K162" s="39"/>
      <c r="L162" s="195"/>
      <c r="M162" s="195"/>
      <c r="N162" s="195"/>
      <c r="O162" s="195"/>
      <c r="P162" s="195"/>
      <c r="Q162" s="195"/>
      <c r="R162" s="197"/>
      <c r="S162" s="56"/>
      <c r="T162" s="56"/>
      <c r="U162" s="195"/>
      <c r="V162" s="651"/>
      <c r="W162" s="651"/>
      <c r="X162" s="72"/>
      <c r="Y162" s="72"/>
      <c r="Z162" s="72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69"/>
      <c r="FS162" s="69"/>
      <c r="FT162" s="69"/>
      <c r="FU162" s="69"/>
      <c r="FV162" s="69"/>
      <c r="FW162" s="69"/>
      <c r="FX162" s="69"/>
      <c r="FY162" s="69"/>
      <c r="FZ162" s="69"/>
      <c r="GA162" s="69"/>
      <c r="GB162" s="69"/>
      <c r="GC162" s="69"/>
      <c r="GD162" s="69"/>
      <c r="GE162" s="69"/>
      <c r="GF162" s="69"/>
      <c r="GG162" s="69"/>
      <c r="GH162" s="69"/>
      <c r="GI162" s="69"/>
      <c r="GJ162" s="69"/>
      <c r="GK162" s="69"/>
      <c r="GL162" s="69"/>
      <c r="GM162" s="69"/>
      <c r="GN162" s="69"/>
      <c r="GO162" s="69"/>
      <c r="GP162" s="69"/>
      <c r="GQ162" s="69"/>
      <c r="GR162" s="69"/>
      <c r="GS162" s="69"/>
      <c r="GT162" s="69"/>
      <c r="GU162" s="69"/>
      <c r="GV162" s="69"/>
      <c r="GW162" s="69"/>
      <c r="GX162" s="69"/>
      <c r="GY162" s="69"/>
      <c r="GZ162" s="69"/>
      <c r="HA162" s="69"/>
      <c r="HB162" s="69"/>
      <c r="HC162" s="69"/>
      <c r="HD162" s="69"/>
      <c r="HE162" s="69"/>
      <c r="HF162" s="69"/>
      <c r="HG162" s="69"/>
      <c r="HH162" s="69"/>
      <c r="HI162" s="69"/>
      <c r="HJ162" s="69"/>
      <c r="HK162" s="69"/>
      <c r="HL162" s="69"/>
      <c r="HM162" s="69"/>
      <c r="HN162" s="69"/>
      <c r="HO162" s="69"/>
      <c r="HP162" s="69"/>
      <c r="HQ162" s="69"/>
      <c r="HR162" s="69"/>
      <c r="HS162" s="69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69"/>
      <c r="IU162" s="69"/>
      <c r="IV162" s="69"/>
    </row>
    <row r="163" spans="1:256" s="154" customFormat="1" ht="16.5" customHeight="1" x14ac:dyDescent="0.2">
      <c r="A163" s="655" t="s">
        <v>749</v>
      </c>
      <c r="B163" s="655"/>
      <c r="C163" s="655"/>
      <c r="D163" s="655"/>
      <c r="E163" s="655"/>
      <c r="F163" s="655"/>
      <c r="G163" s="655"/>
      <c r="H163" s="655"/>
      <c r="I163" s="655"/>
      <c r="J163" s="655"/>
      <c r="K163" s="655"/>
      <c r="L163" s="655"/>
      <c r="M163" s="655"/>
      <c r="N163" s="655"/>
      <c r="O163" s="655"/>
      <c r="P163" s="655"/>
      <c r="Q163" s="655"/>
      <c r="R163" s="655"/>
      <c r="S163" s="655"/>
      <c r="T163" s="655"/>
      <c r="U163" s="655"/>
      <c r="V163" s="655"/>
      <c r="W163" s="655"/>
      <c r="X163" s="72"/>
      <c r="Y163" s="72"/>
      <c r="Z163" s="72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69"/>
      <c r="FX163" s="69"/>
      <c r="FY163" s="69"/>
      <c r="FZ163" s="69"/>
      <c r="GA163" s="69"/>
      <c r="GB163" s="69"/>
      <c r="GC163" s="69"/>
      <c r="GD163" s="69"/>
      <c r="GE163" s="69"/>
      <c r="GF163" s="69"/>
      <c r="GG163" s="69"/>
      <c r="GH163" s="69"/>
      <c r="GI163" s="69"/>
      <c r="GJ163" s="69"/>
      <c r="GK163" s="69"/>
      <c r="GL163" s="69"/>
      <c r="GM163" s="69"/>
      <c r="GN163" s="69"/>
      <c r="GO163" s="69"/>
      <c r="GP163" s="69"/>
      <c r="GQ163" s="69"/>
      <c r="GR163" s="69"/>
      <c r="GS163" s="69"/>
      <c r="GT163" s="69"/>
      <c r="GU163" s="69"/>
      <c r="GV163" s="69"/>
      <c r="GW163" s="69"/>
      <c r="GX163" s="69"/>
      <c r="GY163" s="69"/>
      <c r="GZ163" s="69"/>
      <c r="HA163" s="69"/>
      <c r="HB163" s="69"/>
      <c r="HC163" s="69"/>
      <c r="HD163" s="69"/>
      <c r="HE163" s="69"/>
      <c r="HF163" s="69"/>
      <c r="HG163" s="69"/>
      <c r="HH163" s="69"/>
      <c r="HI163" s="69"/>
      <c r="HJ163" s="69"/>
      <c r="HK163" s="69"/>
      <c r="HL163" s="69"/>
      <c r="HM163" s="69"/>
      <c r="HN163" s="69"/>
      <c r="HO163" s="69"/>
      <c r="HP163" s="69"/>
      <c r="HQ163" s="69"/>
      <c r="HR163" s="69"/>
      <c r="HS163" s="69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69"/>
      <c r="IU163" s="69"/>
      <c r="IV163" s="69"/>
    </row>
    <row r="164" spans="1:256" s="67" customFormat="1" ht="164.25" customHeight="1" x14ac:dyDescent="0.25">
      <c r="A164" s="196">
        <v>1</v>
      </c>
      <c r="B164" s="210" t="s">
        <v>750</v>
      </c>
      <c r="C164" s="197" t="s">
        <v>751</v>
      </c>
      <c r="D164" s="197" t="s">
        <v>752</v>
      </c>
      <c r="E164" s="196">
        <v>1005020524</v>
      </c>
      <c r="F164" s="197" t="s">
        <v>753</v>
      </c>
      <c r="G164" s="197" t="s">
        <v>754</v>
      </c>
      <c r="H164" s="197" t="s">
        <v>755</v>
      </c>
      <c r="I164" s="197" t="s">
        <v>54</v>
      </c>
      <c r="J164" s="197" t="s">
        <v>28</v>
      </c>
      <c r="K164" s="33">
        <v>512.6</v>
      </c>
      <c r="L164" s="196" t="s">
        <v>756</v>
      </c>
      <c r="M164" s="216" t="s">
        <v>757</v>
      </c>
      <c r="N164" s="196" t="s">
        <v>31</v>
      </c>
      <c r="O164" s="196" t="s">
        <v>469</v>
      </c>
      <c r="P164" s="210" t="s">
        <v>1211</v>
      </c>
      <c r="Q164" s="34" t="s">
        <v>758</v>
      </c>
      <c r="R164" s="197" t="s">
        <v>759</v>
      </c>
      <c r="S164" s="196"/>
      <c r="T164" s="196"/>
      <c r="U164" s="197" t="s">
        <v>760</v>
      </c>
      <c r="V164" s="651" t="s">
        <v>761</v>
      </c>
      <c r="W164" s="651"/>
    </row>
    <row r="165" spans="1:256" s="80" customFormat="1" ht="145.5" customHeight="1" x14ac:dyDescent="0.25">
      <c r="A165" s="197">
        <v>2</v>
      </c>
      <c r="B165" s="210" t="s">
        <v>762</v>
      </c>
      <c r="C165" s="197" t="s">
        <v>751</v>
      </c>
      <c r="D165" s="197" t="s">
        <v>763</v>
      </c>
      <c r="E165" s="197">
        <v>1005020524</v>
      </c>
      <c r="F165" s="197" t="s">
        <v>753</v>
      </c>
      <c r="G165" s="105" t="s">
        <v>754</v>
      </c>
      <c r="H165" s="197" t="s">
        <v>755</v>
      </c>
      <c r="I165" s="197" t="s">
        <v>54</v>
      </c>
      <c r="J165" s="197" t="s">
        <v>46</v>
      </c>
      <c r="K165" s="34">
        <v>440.01</v>
      </c>
      <c r="L165" s="197" t="s">
        <v>756</v>
      </c>
      <c r="M165" s="216" t="s">
        <v>757</v>
      </c>
      <c r="N165" s="197" t="s">
        <v>31</v>
      </c>
      <c r="O165" s="197" t="s">
        <v>469</v>
      </c>
      <c r="P165" s="210" t="s">
        <v>764</v>
      </c>
      <c r="Q165" s="34" t="s">
        <v>758</v>
      </c>
      <c r="R165" s="197" t="s">
        <v>765</v>
      </c>
      <c r="S165" s="197"/>
      <c r="T165" s="197"/>
      <c r="U165" s="197" t="s">
        <v>766</v>
      </c>
      <c r="V165" s="651" t="s">
        <v>767</v>
      </c>
      <c r="W165" s="651"/>
    </row>
    <row r="166" spans="1:256" s="67" customFormat="1" ht="146.25" customHeight="1" x14ac:dyDescent="0.25">
      <c r="A166" s="196">
        <v>3</v>
      </c>
      <c r="B166" s="197" t="s">
        <v>768</v>
      </c>
      <c r="C166" s="197" t="s">
        <v>751</v>
      </c>
      <c r="D166" s="197" t="s">
        <v>769</v>
      </c>
      <c r="E166" s="196">
        <v>1005020316</v>
      </c>
      <c r="F166" s="197" t="s">
        <v>770</v>
      </c>
      <c r="G166" s="45" t="s">
        <v>771</v>
      </c>
      <c r="H166" s="197" t="s">
        <v>755</v>
      </c>
      <c r="I166" s="197" t="s">
        <v>54</v>
      </c>
      <c r="J166" s="197" t="s">
        <v>28</v>
      </c>
      <c r="K166" s="58">
        <v>486.3</v>
      </c>
      <c r="L166" s="196" t="s">
        <v>756</v>
      </c>
      <c r="M166" s="216" t="s">
        <v>757</v>
      </c>
      <c r="N166" s="196" t="s">
        <v>31</v>
      </c>
      <c r="O166" s="196" t="s">
        <v>772</v>
      </c>
      <c r="P166" s="210" t="s">
        <v>773</v>
      </c>
      <c r="Q166" s="34" t="s">
        <v>774</v>
      </c>
      <c r="R166" s="197" t="s">
        <v>775</v>
      </c>
      <c r="S166" s="196"/>
      <c r="T166" s="196"/>
      <c r="U166" s="197" t="s">
        <v>776</v>
      </c>
      <c r="V166" s="651" t="s">
        <v>761</v>
      </c>
      <c r="W166" s="651"/>
    </row>
    <row r="167" spans="1:256" s="80" customFormat="1" ht="146.25" customHeight="1" x14ac:dyDescent="0.25">
      <c r="A167" s="197">
        <v>4</v>
      </c>
      <c r="B167" s="197" t="s">
        <v>777</v>
      </c>
      <c r="C167" s="197" t="s">
        <v>751</v>
      </c>
      <c r="D167" s="197" t="s">
        <v>769</v>
      </c>
      <c r="E167" s="197">
        <v>1005020316</v>
      </c>
      <c r="F167" s="197" t="s">
        <v>778</v>
      </c>
      <c r="G167" s="105" t="s">
        <v>771</v>
      </c>
      <c r="H167" s="197" t="s">
        <v>755</v>
      </c>
      <c r="I167" s="197" t="s">
        <v>54</v>
      </c>
      <c r="J167" s="197" t="s">
        <v>46</v>
      </c>
      <c r="K167" s="33">
        <v>442.21</v>
      </c>
      <c r="L167" s="197" t="s">
        <v>756</v>
      </c>
      <c r="M167" s="216" t="s">
        <v>757</v>
      </c>
      <c r="N167" s="197" t="s">
        <v>31</v>
      </c>
      <c r="O167" s="197" t="s">
        <v>772</v>
      </c>
      <c r="P167" s="210" t="s">
        <v>779</v>
      </c>
      <c r="Q167" s="34" t="s">
        <v>774</v>
      </c>
      <c r="R167" s="197" t="s">
        <v>780</v>
      </c>
      <c r="S167" s="59"/>
      <c r="T167" s="59"/>
      <c r="U167" s="197" t="s">
        <v>781</v>
      </c>
      <c r="V167" s="651" t="s">
        <v>767</v>
      </c>
      <c r="W167" s="651"/>
    </row>
    <row r="168" spans="1:256" s="67" customFormat="1" ht="148.5" customHeight="1" x14ac:dyDescent="0.25">
      <c r="A168" s="196">
        <v>5</v>
      </c>
      <c r="B168" s="210" t="s">
        <v>782</v>
      </c>
      <c r="C168" s="197" t="s">
        <v>783</v>
      </c>
      <c r="D168" s="197" t="s">
        <v>784</v>
      </c>
      <c r="E168" s="196">
        <v>1005020482</v>
      </c>
      <c r="F168" s="197" t="s">
        <v>785</v>
      </c>
      <c r="G168" s="45" t="s">
        <v>786</v>
      </c>
      <c r="H168" s="197" t="s">
        <v>755</v>
      </c>
      <c r="I168" s="197" t="s">
        <v>54</v>
      </c>
      <c r="J168" s="197" t="s">
        <v>28</v>
      </c>
      <c r="K168" s="58">
        <v>486.3</v>
      </c>
      <c r="L168" s="196" t="s">
        <v>756</v>
      </c>
      <c r="M168" s="216" t="s">
        <v>787</v>
      </c>
      <c r="N168" s="196" t="s">
        <v>31</v>
      </c>
      <c r="O168" s="196" t="s">
        <v>480</v>
      </c>
      <c r="P168" s="210" t="s">
        <v>788</v>
      </c>
      <c r="Q168" s="60" t="s">
        <v>789</v>
      </c>
      <c r="R168" s="197" t="s">
        <v>790</v>
      </c>
      <c r="S168" s="196"/>
      <c r="T168" s="196"/>
      <c r="U168" s="197" t="s">
        <v>791</v>
      </c>
      <c r="V168" s="651" t="s">
        <v>761</v>
      </c>
      <c r="W168" s="651"/>
    </row>
    <row r="169" spans="1:256" s="79" customFormat="1" ht="148.5" customHeight="1" x14ac:dyDescent="0.25">
      <c r="A169" s="197">
        <v>6</v>
      </c>
      <c r="B169" s="210" t="s">
        <v>792</v>
      </c>
      <c r="C169" s="197" t="s">
        <v>783</v>
      </c>
      <c r="D169" s="197" t="s">
        <v>784</v>
      </c>
      <c r="E169" s="197">
        <v>1005020482</v>
      </c>
      <c r="F169" s="197" t="s">
        <v>785</v>
      </c>
      <c r="G169" s="105" t="s">
        <v>786</v>
      </c>
      <c r="H169" s="197" t="s">
        <v>755</v>
      </c>
      <c r="I169" s="197" t="s">
        <v>54</v>
      </c>
      <c r="J169" s="197" t="s">
        <v>46</v>
      </c>
      <c r="K169" s="34">
        <v>441.88</v>
      </c>
      <c r="L169" s="197" t="s">
        <v>756</v>
      </c>
      <c r="M169" s="216" t="s">
        <v>787</v>
      </c>
      <c r="N169" s="197" t="s">
        <v>31</v>
      </c>
      <c r="O169" s="197" t="s">
        <v>480</v>
      </c>
      <c r="P169" s="210" t="s">
        <v>793</v>
      </c>
      <c r="Q169" s="34" t="s">
        <v>789</v>
      </c>
      <c r="R169" s="197" t="s">
        <v>1200</v>
      </c>
      <c r="S169" s="197"/>
      <c r="T169" s="197"/>
      <c r="U169" s="197" t="s">
        <v>794</v>
      </c>
      <c r="V169" s="651" t="s">
        <v>431</v>
      </c>
      <c r="W169" s="651"/>
    </row>
    <row r="170" spans="1:256" s="67" customFormat="1" ht="153" customHeight="1" x14ac:dyDescent="0.25">
      <c r="A170" s="196">
        <v>7</v>
      </c>
      <c r="B170" s="197" t="s">
        <v>795</v>
      </c>
      <c r="C170" s="197" t="s">
        <v>408</v>
      </c>
      <c r="D170" s="197" t="s">
        <v>796</v>
      </c>
      <c r="E170" s="61">
        <v>1005020436</v>
      </c>
      <c r="F170" s="197" t="s">
        <v>797</v>
      </c>
      <c r="G170" s="45" t="s">
        <v>798</v>
      </c>
      <c r="H170" s="197" t="s">
        <v>755</v>
      </c>
      <c r="I170" s="197" t="s">
        <v>54</v>
      </c>
      <c r="J170" s="197" t="s">
        <v>28</v>
      </c>
      <c r="K170" s="58">
        <v>512.9</v>
      </c>
      <c r="L170" s="196" t="s">
        <v>756</v>
      </c>
      <c r="M170" s="216" t="s">
        <v>757</v>
      </c>
      <c r="N170" s="196" t="s">
        <v>31</v>
      </c>
      <c r="O170" s="62" t="s">
        <v>799</v>
      </c>
      <c r="P170" s="210" t="s">
        <v>800</v>
      </c>
      <c r="Q170" s="60" t="s">
        <v>789</v>
      </c>
      <c r="R170" s="197" t="s">
        <v>801</v>
      </c>
      <c r="S170" s="196"/>
      <c r="T170" s="196"/>
      <c r="U170" s="210" t="s">
        <v>802</v>
      </c>
      <c r="V170" s="680" t="s">
        <v>803</v>
      </c>
      <c r="W170" s="680"/>
    </row>
    <row r="171" spans="1:256" s="79" customFormat="1" ht="153" customHeight="1" x14ac:dyDescent="0.25">
      <c r="A171" s="197">
        <v>8</v>
      </c>
      <c r="B171" s="197" t="s">
        <v>795</v>
      </c>
      <c r="C171" s="197" t="s">
        <v>804</v>
      </c>
      <c r="D171" s="197" t="s">
        <v>796</v>
      </c>
      <c r="E171" s="210">
        <v>1005020436</v>
      </c>
      <c r="F171" s="197" t="s">
        <v>797</v>
      </c>
      <c r="G171" s="105" t="s">
        <v>798</v>
      </c>
      <c r="H171" s="197" t="s">
        <v>755</v>
      </c>
      <c r="I171" s="197" t="s">
        <v>54</v>
      </c>
      <c r="J171" s="197" t="s">
        <v>46</v>
      </c>
      <c r="K171" s="34">
        <v>468.02</v>
      </c>
      <c r="L171" s="197" t="s">
        <v>756</v>
      </c>
      <c r="M171" s="216" t="s">
        <v>757</v>
      </c>
      <c r="N171" s="197" t="s">
        <v>31</v>
      </c>
      <c r="O171" s="63" t="s">
        <v>799</v>
      </c>
      <c r="P171" s="210" t="s">
        <v>805</v>
      </c>
      <c r="Q171" s="34" t="s">
        <v>789</v>
      </c>
      <c r="R171" s="197" t="s">
        <v>806</v>
      </c>
      <c r="S171" s="197"/>
      <c r="T171" s="197"/>
      <c r="U171" s="210" t="s">
        <v>807</v>
      </c>
      <c r="V171" s="651" t="s">
        <v>808</v>
      </c>
      <c r="W171" s="651"/>
    </row>
    <row r="172" spans="1:256" s="67" customFormat="1" ht="165" customHeight="1" x14ac:dyDescent="0.25">
      <c r="A172" s="196">
        <v>9</v>
      </c>
      <c r="B172" s="197" t="s">
        <v>809</v>
      </c>
      <c r="C172" s="197" t="s">
        <v>810</v>
      </c>
      <c r="D172" s="197" t="s">
        <v>811</v>
      </c>
      <c r="E172" s="196">
        <v>1005020193</v>
      </c>
      <c r="F172" s="197" t="s">
        <v>812</v>
      </c>
      <c r="G172" s="45" t="s">
        <v>813</v>
      </c>
      <c r="H172" s="197" t="s">
        <v>755</v>
      </c>
      <c r="I172" s="197" t="s">
        <v>54</v>
      </c>
      <c r="J172" s="197" t="s">
        <v>28</v>
      </c>
      <c r="K172" s="58">
        <v>488.96</v>
      </c>
      <c r="L172" s="196" t="s">
        <v>756</v>
      </c>
      <c r="M172" s="216" t="s">
        <v>757</v>
      </c>
      <c r="N172" s="196" t="s">
        <v>31</v>
      </c>
      <c r="O172" s="196" t="s">
        <v>814</v>
      </c>
      <c r="P172" s="210" t="s">
        <v>815</v>
      </c>
      <c r="Q172" s="60" t="s">
        <v>789</v>
      </c>
      <c r="R172" s="197" t="s">
        <v>816</v>
      </c>
      <c r="S172" s="196"/>
      <c r="T172" s="196"/>
      <c r="U172" s="197" t="s">
        <v>817</v>
      </c>
      <c r="V172" s="680" t="s">
        <v>803</v>
      </c>
      <c r="W172" s="680"/>
    </row>
    <row r="173" spans="1:256" s="79" customFormat="1" ht="155.25" customHeight="1" x14ac:dyDescent="0.25">
      <c r="A173" s="197">
        <v>10</v>
      </c>
      <c r="B173" s="197" t="s">
        <v>818</v>
      </c>
      <c r="C173" s="197" t="s">
        <v>819</v>
      </c>
      <c r="D173" s="197" t="s">
        <v>811</v>
      </c>
      <c r="E173" s="197">
        <v>1005020193</v>
      </c>
      <c r="F173" s="197" t="s">
        <v>812</v>
      </c>
      <c r="G173" s="105" t="s">
        <v>820</v>
      </c>
      <c r="H173" s="197" t="s">
        <v>755</v>
      </c>
      <c r="I173" s="197" t="s">
        <v>54</v>
      </c>
      <c r="J173" s="197" t="s">
        <v>46</v>
      </c>
      <c r="K173" s="34">
        <v>449.35</v>
      </c>
      <c r="L173" s="197" t="s">
        <v>756</v>
      </c>
      <c r="M173" s="216" t="s">
        <v>757</v>
      </c>
      <c r="N173" s="197" t="s">
        <v>31</v>
      </c>
      <c r="O173" s="197" t="s">
        <v>814</v>
      </c>
      <c r="P173" s="210" t="s">
        <v>821</v>
      </c>
      <c r="Q173" s="34" t="s">
        <v>789</v>
      </c>
      <c r="R173" s="197" t="s">
        <v>822</v>
      </c>
      <c r="S173" s="197"/>
      <c r="T173" s="197"/>
      <c r="U173" s="197" t="s">
        <v>823</v>
      </c>
      <c r="V173" s="651" t="s">
        <v>803</v>
      </c>
      <c r="W173" s="651"/>
    </row>
    <row r="174" spans="1:256" s="67" customFormat="1" ht="15" customHeight="1" x14ac:dyDescent="0.25">
      <c r="A174" s="195"/>
      <c r="B174" s="195" t="s">
        <v>145</v>
      </c>
      <c r="C174" s="195"/>
      <c r="D174" s="195"/>
      <c r="E174" s="42"/>
      <c r="F174" s="195"/>
      <c r="G174" s="195"/>
      <c r="H174" s="195"/>
      <c r="I174" s="195"/>
      <c r="J174" s="195"/>
      <c r="K174" s="39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663"/>
      <c r="W174" s="663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</row>
    <row r="175" spans="1:256" s="67" customFormat="1" ht="20.25" customHeight="1" x14ac:dyDescent="0.25">
      <c r="A175" s="655" t="s">
        <v>1587</v>
      </c>
      <c r="B175" s="655"/>
      <c r="C175" s="655"/>
      <c r="D175" s="655"/>
      <c r="E175" s="655"/>
      <c r="F175" s="655"/>
      <c r="G175" s="655"/>
      <c r="H175" s="655"/>
      <c r="I175" s="655"/>
      <c r="J175" s="655"/>
      <c r="K175" s="655"/>
      <c r="L175" s="655"/>
      <c r="M175" s="655"/>
      <c r="N175" s="655"/>
      <c r="O175" s="655"/>
      <c r="P175" s="655"/>
      <c r="Q175" s="655"/>
      <c r="R175" s="655"/>
      <c r="S175" s="655"/>
      <c r="T175" s="655"/>
      <c r="U175" s="655"/>
      <c r="V175" s="655"/>
      <c r="W175" s="655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</row>
    <row r="176" spans="1:256" s="69" customFormat="1" ht="177.75" customHeight="1" x14ac:dyDescent="0.25">
      <c r="A176" s="213">
        <v>1</v>
      </c>
      <c r="B176" s="195" t="s">
        <v>825</v>
      </c>
      <c r="C176" s="195" t="s">
        <v>50</v>
      </c>
      <c r="D176" s="195" t="s">
        <v>826</v>
      </c>
      <c r="E176" s="195">
        <v>1020007711</v>
      </c>
      <c r="F176" s="195" t="s">
        <v>827</v>
      </c>
      <c r="G176" s="195" t="s">
        <v>828</v>
      </c>
      <c r="H176" s="195" t="s">
        <v>27</v>
      </c>
      <c r="I176" s="195" t="s">
        <v>54</v>
      </c>
      <c r="J176" s="64" t="s">
        <v>28</v>
      </c>
      <c r="K176" s="38">
        <v>300</v>
      </c>
      <c r="L176" s="42" t="s">
        <v>56</v>
      </c>
      <c r="M176" s="195" t="s">
        <v>829</v>
      </c>
      <c r="N176" s="195" t="s">
        <v>31</v>
      </c>
      <c r="O176" s="195" t="s">
        <v>830</v>
      </c>
      <c r="P176" s="195" t="s">
        <v>831</v>
      </c>
      <c r="Q176" s="195" t="s">
        <v>31</v>
      </c>
      <c r="R176" s="195" t="s">
        <v>832</v>
      </c>
      <c r="S176" s="195"/>
      <c r="T176" s="195"/>
      <c r="U176" s="195" t="s">
        <v>833</v>
      </c>
      <c r="V176" s="663" t="s">
        <v>834</v>
      </c>
      <c r="W176" s="663"/>
      <c r="X176" s="70"/>
      <c r="Y176" s="70"/>
      <c r="Z176" s="70"/>
    </row>
    <row r="177" spans="1:256" s="68" customFormat="1" ht="208.5" customHeight="1" x14ac:dyDescent="0.25">
      <c r="A177" s="213">
        <v>2</v>
      </c>
      <c r="B177" s="43" t="s">
        <v>835</v>
      </c>
      <c r="C177" s="197" t="s">
        <v>202</v>
      </c>
      <c r="D177" s="195" t="s">
        <v>836</v>
      </c>
      <c r="E177" s="195">
        <v>1020007863</v>
      </c>
      <c r="F177" s="195" t="s">
        <v>837</v>
      </c>
      <c r="G177" s="55" t="s">
        <v>838</v>
      </c>
      <c r="H177" s="195" t="s">
        <v>552</v>
      </c>
      <c r="I177" s="195" t="s">
        <v>54</v>
      </c>
      <c r="J177" s="195" t="s">
        <v>28</v>
      </c>
      <c r="K177" s="195">
        <v>590.08000000000004</v>
      </c>
      <c r="L177" s="195" t="s">
        <v>68</v>
      </c>
      <c r="M177" s="195" t="s">
        <v>839</v>
      </c>
      <c r="N177" s="195" t="s">
        <v>31</v>
      </c>
      <c r="O177" s="195" t="s">
        <v>469</v>
      </c>
      <c r="P177" s="195" t="s">
        <v>840</v>
      </c>
      <c r="Q177" s="130" t="s">
        <v>109</v>
      </c>
      <c r="R177" s="195" t="s">
        <v>841</v>
      </c>
      <c r="S177" s="56"/>
      <c r="T177" s="56"/>
      <c r="U177" s="195" t="s">
        <v>842</v>
      </c>
      <c r="V177" s="651" t="s">
        <v>98</v>
      </c>
      <c r="W177" s="651"/>
    </row>
    <row r="178" spans="1:256" s="69" customFormat="1" ht="219.75" customHeight="1" x14ac:dyDescent="0.25">
      <c r="A178" s="213">
        <v>3</v>
      </c>
      <c r="B178" s="43" t="s">
        <v>843</v>
      </c>
      <c r="C178" s="197" t="s">
        <v>202</v>
      </c>
      <c r="D178" s="195" t="s">
        <v>836</v>
      </c>
      <c r="E178" s="195">
        <v>1020007863</v>
      </c>
      <c r="F178" s="195" t="s">
        <v>844</v>
      </c>
      <c r="G178" s="55" t="s">
        <v>838</v>
      </c>
      <c r="H178" s="195" t="s">
        <v>845</v>
      </c>
      <c r="I178" s="195" t="s">
        <v>54</v>
      </c>
      <c r="J178" s="195" t="s">
        <v>466</v>
      </c>
      <c r="K178" s="195">
        <v>547.79</v>
      </c>
      <c r="L178" s="195" t="s">
        <v>68</v>
      </c>
      <c r="M178" s="195" t="s">
        <v>846</v>
      </c>
      <c r="N178" s="195" t="s">
        <v>31</v>
      </c>
      <c r="O178" s="195" t="s">
        <v>469</v>
      </c>
      <c r="P178" s="195" t="s">
        <v>840</v>
      </c>
      <c r="Q178" s="130" t="s">
        <v>109</v>
      </c>
      <c r="R178" s="195" t="s">
        <v>847</v>
      </c>
      <c r="S178" s="56"/>
      <c r="T178" s="56"/>
      <c r="U178" s="195" t="s">
        <v>852</v>
      </c>
      <c r="V178" s="651" t="s">
        <v>98</v>
      </c>
      <c r="W178" s="651"/>
      <c r="X178" s="72"/>
      <c r="Y178" s="72"/>
      <c r="Z178" s="72"/>
    </row>
    <row r="179" spans="1:256" s="79" customFormat="1" ht="157.15" customHeight="1" x14ac:dyDescent="0.25">
      <c r="A179" s="213">
        <v>4</v>
      </c>
      <c r="B179" s="43" t="s">
        <v>848</v>
      </c>
      <c r="C179" s="197" t="s">
        <v>50</v>
      </c>
      <c r="D179" s="195" t="s">
        <v>836</v>
      </c>
      <c r="E179" s="195">
        <v>1020007863</v>
      </c>
      <c r="F179" s="195" t="s">
        <v>1339</v>
      </c>
      <c r="G179" s="55" t="s">
        <v>838</v>
      </c>
      <c r="H179" s="195" t="s">
        <v>189</v>
      </c>
      <c r="I179" s="195" t="s">
        <v>54</v>
      </c>
      <c r="J179" s="195" t="s">
        <v>629</v>
      </c>
      <c r="K179" s="195">
        <v>591.39</v>
      </c>
      <c r="L179" s="195" t="s">
        <v>68</v>
      </c>
      <c r="M179" s="195" t="s">
        <v>849</v>
      </c>
      <c r="N179" s="195" t="s">
        <v>31</v>
      </c>
      <c r="O179" s="195">
        <v>1977</v>
      </c>
      <c r="P179" s="195" t="s">
        <v>850</v>
      </c>
      <c r="Q179" s="130" t="s">
        <v>109</v>
      </c>
      <c r="R179" s="195" t="s">
        <v>851</v>
      </c>
      <c r="S179" s="56"/>
      <c r="T179" s="56"/>
      <c r="U179" s="195" t="s">
        <v>852</v>
      </c>
      <c r="V179" s="651" t="s">
        <v>98</v>
      </c>
      <c r="W179" s="651"/>
      <c r="X179" s="68"/>
      <c r="Y179" s="68"/>
    </row>
    <row r="180" spans="1:256" s="135" customFormat="1" ht="157.15" customHeight="1" x14ac:dyDescent="0.25">
      <c r="A180" s="213">
        <v>5</v>
      </c>
      <c r="B180" s="158" t="s">
        <v>1330</v>
      </c>
      <c r="C180" s="202" t="s">
        <v>50</v>
      </c>
      <c r="D180" s="130" t="s">
        <v>836</v>
      </c>
      <c r="E180" s="130">
        <v>1020007863</v>
      </c>
      <c r="F180" s="130" t="s">
        <v>1338</v>
      </c>
      <c r="G180" s="159" t="s">
        <v>838</v>
      </c>
      <c r="H180" s="140" t="s">
        <v>189</v>
      </c>
      <c r="I180" s="130" t="s">
        <v>54</v>
      </c>
      <c r="J180" s="130" t="s">
        <v>165</v>
      </c>
      <c r="K180" s="160">
        <v>940.85</v>
      </c>
      <c r="L180" s="130" t="s">
        <v>68</v>
      </c>
      <c r="M180" s="130" t="s">
        <v>1331</v>
      </c>
      <c r="N180" s="130" t="s">
        <v>31</v>
      </c>
      <c r="O180" s="130" t="s">
        <v>814</v>
      </c>
      <c r="P180" s="161" t="s">
        <v>850</v>
      </c>
      <c r="Q180" s="130" t="s">
        <v>109</v>
      </c>
      <c r="R180" s="140" t="s">
        <v>1328</v>
      </c>
      <c r="S180" s="134"/>
      <c r="T180" s="134"/>
      <c r="U180" s="130" t="s">
        <v>1329</v>
      </c>
      <c r="V180" s="706" t="s">
        <v>98</v>
      </c>
      <c r="W180" s="707"/>
    </row>
    <row r="181" spans="1:256" s="107" customFormat="1" ht="143.25" customHeight="1" x14ac:dyDescent="0.25">
      <c r="A181" s="213">
        <v>6</v>
      </c>
      <c r="B181" s="109" t="s">
        <v>1333</v>
      </c>
      <c r="C181" s="162" t="s">
        <v>1334</v>
      </c>
      <c r="D181" s="200" t="s">
        <v>836</v>
      </c>
      <c r="E181" s="209">
        <v>1020007863</v>
      </c>
      <c r="F181" s="209" t="s">
        <v>1335</v>
      </c>
      <c r="G181" s="114" t="s">
        <v>838</v>
      </c>
      <c r="H181" s="198" t="s">
        <v>189</v>
      </c>
      <c r="I181" s="209" t="s">
        <v>54</v>
      </c>
      <c r="J181" s="209" t="s">
        <v>1276</v>
      </c>
      <c r="K181" s="160">
        <v>853.66</v>
      </c>
      <c r="L181" s="130" t="s">
        <v>68</v>
      </c>
      <c r="M181" s="209" t="s">
        <v>1336</v>
      </c>
      <c r="N181" s="209" t="s">
        <v>31</v>
      </c>
      <c r="O181" s="198" t="s">
        <v>469</v>
      </c>
      <c r="P181" s="163" t="s">
        <v>840</v>
      </c>
      <c r="Q181" s="130" t="s">
        <v>109</v>
      </c>
      <c r="R181" s="209" t="s">
        <v>1337</v>
      </c>
      <c r="S181" s="111"/>
      <c r="T181" s="111"/>
      <c r="U181" s="130" t="s">
        <v>1329</v>
      </c>
      <c r="V181" s="661" t="s">
        <v>98</v>
      </c>
      <c r="W181" s="662"/>
    </row>
    <row r="182" spans="1:256" s="154" customFormat="1" ht="145.5" customHeight="1" x14ac:dyDescent="0.2">
      <c r="A182" s="213">
        <v>7</v>
      </c>
      <c r="B182" s="195" t="s">
        <v>853</v>
      </c>
      <c r="C182" s="195" t="s">
        <v>199</v>
      </c>
      <c r="D182" s="195" t="s">
        <v>1246</v>
      </c>
      <c r="E182" s="195">
        <v>1020007126</v>
      </c>
      <c r="F182" s="195" t="s">
        <v>854</v>
      </c>
      <c r="G182" s="94" t="s">
        <v>855</v>
      </c>
      <c r="H182" s="195" t="s">
        <v>27</v>
      </c>
      <c r="I182" s="195" t="s">
        <v>54</v>
      </c>
      <c r="J182" s="195" t="s">
        <v>28</v>
      </c>
      <c r="K182" s="195">
        <v>502.89</v>
      </c>
      <c r="L182" s="42" t="s">
        <v>166</v>
      </c>
      <c r="M182" s="195" t="s">
        <v>856</v>
      </c>
      <c r="N182" s="195" t="s">
        <v>31</v>
      </c>
      <c r="O182" s="195" t="s">
        <v>857</v>
      </c>
      <c r="P182" s="195" t="s">
        <v>858</v>
      </c>
      <c r="Q182" s="195" t="s">
        <v>634</v>
      </c>
      <c r="R182" s="195" t="s">
        <v>859</v>
      </c>
      <c r="S182" s="195"/>
      <c r="T182" s="195"/>
      <c r="U182" s="195" t="s">
        <v>1332</v>
      </c>
      <c r="V182" s="663" t="s">
        <v>860</v>
      </c>
      <c r="W182" s="663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69"/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69"/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69"/>
      <c r="FX182" s="69"/>
      <c r="FY182" s="69"/>
      <c r="FZ182" s="69"/>
      <c r="GA182" s="69"/>
      <c r="GB182" s="69"/>
      <c r="GC182" s="69"/>
      <c r="GD182" s="69"/>
      <c r="GE182" s="69"/>
      <c r="GF182" s="69"/>
      <c r="GG182" s="69"/>
      <c r="GH182" s="69"/>
      <c r="GI182" s="69"/>
      <c r="GJ182" s="69"/>
      <c r="GK182" s="69"/>
      <c r="GL182" s="69"/>
      <c r="GM182" s="69"/>
      <c r="GN182" s="69"/>
      <c r="GO182" s="69"/>
      <c r="GP182" s="69"/>
      <c r="GQ182" s="69"/>
      <c r="GR182" s="69"/>
      <c r="GS182" s="69"/>
      <c r="GT182" s="69"/>
      <c r="GU182" s="69"/>
      <c r="GV182" s="69"/>
      <c r="GW182" s="69"/>
      <c r="GX182" s="69"/>
      <c r="GY182" s="69"/>
      <c r="GZ182" s="69"/>
      <c r="HA182" s="69"/>
      <c r="HB182" s="69"/>
      <c r="HC182" s="69"/>
      <c r="HD182" s="69"/>
      <c r="HE182" s="69"/>
      <c r="HF182" s="69"/>
      <c r="HG182" s="69"/>
      <c r="HH182" s="69"/>
      <c r="HI182" s="69"/>
      <c r="HJ182" s="69"/>
      <c r="HK182" s="69"/>
      <c r="HL182" s="69"/>
      <c r="HM182" s="69"/>
      <c r="HN182" s="69"/>
      <c r="HO182" s="69"/>
      <c r="HP182" s="69"/>
      <c r="HQ182" s="69"/>
      <c r="HR182" s="69"/>
      <c r="HS182" s="69"/>
      <c r="HT182" s="69"/>
      <c r="HU182" s="69"/>
      <c r="HV182" s="69"/>
      <c r="HW182" s="69"/>
      <c r="HX182" s="69"/>
      <c r="HY182" s="69"/>
      <c r="HZ182" s="69"/>
      <c r="IA182" s="69"/>
      <c r="IB182" s="69"/>
      <c r="IC182" s="69"/>
      <c r="ID182" s="69"/>
      <c r="IE182" s="69"/>
      <c r="IF182" s="69"/>
      <c r="IG182" s="69"/>
      <c r="IH182" s="69"/>
      <c r="II182" s="69"/>
      <c r="IJ182" s="69"/>
      <c r="IK182" s="69"/>
      <c r="IL182" s="69"/>
      <c r="IM182" s="69"/>
      <c r="IN182" s="69"/>
      <c r="IO182" s="69"/>
      <c r="IP182" s="69"/>
      <c r="IQ182" s="69"/>
      <c r="IR182" s="69"/>
      <c r="IS182" s="69"/>
      <c r="IT182" s="69"/>
      <c r="IU182" s="69"/>
      <c r="IV182" s="69"/>
    </row>
    <row r="183" spans="1:256" s="88" customFormat="1" ht="145.5" customHeight="1" x14ac:dyDescent="0.25">
      <c r="A183" s="213">
        <v>8</v>
      </c>
      <c r="B183" s="207" t="s">
        <v>1239</v>
      </c>
      <c r="C183" s="207" t="s">
        <v>199</v>
      </c>
      <c r="D183" s="207" t="s">
        <v>1247</v>
      </c>
      <c r="E183" s="207">
        <v>1020007126</v>
      </c>
      <c r="F183" s="207" t="s">
        <v>854</v>
      </c>
      <c r="G183" s="120" t="s">
        <v>855</v>
      </c>
      <c r="H183" s="207" t="s">
        <v>590</v>
      </c>
      <c r="I183" s="207" t="s">
        <v>54</v>
      </c>
      <c r="J183" s="207" t="s">
        <v>1240</v>
      </c>
      <c r="K183" s="207">
        <v>464.56</v>
      </c>
      <c r="L183" s="121" t="s">
        <v>1241</v>
      </c>
      <c r="M183" s="207" t="s">
        <v>1242</v>
      </c>
      <c r="N183" s="207" t="s">
        <v>31</v>
      </c>
      <c r="O183" s="207" t="s">
        <v>857</v>
      </c>
      <c r="P183" s="207" t="s">
        <v>1243</v>
      </c>
      <c r="Q183" s="207" t="s">
        <v>634</v>
      </c>
      <c r="R183" s="207" t="s">
        <v>1244</v>
      </c>
      <c r="S183" s="207"/>
      <c r="T183" s="122"/>
      <c r="U183" s="123" t="s">
        <v>1245</v>
      </c>
      <c r="V183" s="713" t="s">
        <v>860</v>
      </c>
      <c r="W183" s="713"/>
    </row>
    <row r="184" spans="1:256" s="69" customFormat="1" ht="145.5" customHeight="1" x14ac:dyDescent="0.25">
      <c r="A184" s="213">
        <v>9</v>
      </c>
      <c r="B184" s="43" t="s">
        <v>861</v>
      </c>
      <c r="C184" s="197" t="s">
        <v>862</v>
      </c>
      <c r="D184" s="195" t="s">
        <v>863</v>
      </c>
      <c r="E184" s="195">
        <v>1020007180</v>
      </c>
      <c r="F184" s="195" t="s">
        <v>864</v>
      </c>
      <c r="G184" s="55" t="s">
        <v>865</v>
      </c>
      <c r="H184" s="195" t="s">
        <v>590</v>
      </c>
      <c r="I184" s="195" t="s">
        <v>54</v>
      </c>
      <c r="J184" s="195" t="s">
        <v>28</v>
      </c>
      <c r="K184" s="195">
        <v>459.54</v>
      </c>
      <c r="L184" s="42" t="s">
        <v>866</v>
      </c>
      <c r="M184" s="195" t="s">
        <v>867</v>
      </c>
      <c r="N184" s="195" t="s">
        <v>730</v>
      </c>
      <c r="O184" s="195">
        <v>1995</v>
      </c>
      <c r="P184" s="195" t="s">
        <v>868</v>
      </c>
      <c r="Q184" s="195" t="s">
        <v>634</v>
      </c>
      <c r="R184" s="195" t="s">
        <v>869</v>
      </c>
      <c r="S184" s="56"/>
      <c r="T184" s="56"/>
      <c r="U184" s="195" t="s">
        <v>870</v>
      </c>
      <c r="V184" s="673" t="s">
        <v>871</v>
      </c>
      <c r="W184" s="674"/>
      <c r="X184" s="70"/>
      <c r="Y184" s="70"/>
      <c r="Z184" s="70"/>
    </row>
    <row r="185" spans="1:256" s="69" customFormat="1" ht="159" customHeight="1" x14ac:dyDescent="0.25">
      <c r="A185" s="213">
        <v>10</v>
      </c>
      <c r="B185" s="43" t="s">
        <v>872</v>
      </c>
      <c r="C185" s="197" t="s">
        <v>862</v>
      </c>
      <c r="D185" s="195" t="s">
        <v>863</v>
      </c>
      <c r="E185" s="195">
        <v>1020007180</v>
      </c>
      <c r="F185" s="195" t="s">
        <v>864</v>
      </c>
      <c r="G185" s="55" t="s">
        <v>865</v>
      </c>
      <c r="H185" s="195" t="s">
        <v>465</v>
      </c>
      <c r="I185" s="195" t="s">
        <v>54</v>
      </c>
      <c r="J185" s="195" t="s">
        <v>466</v>
      </c>
      <c r="K185" s="39">
        <v>454.37</v>
      </c>
      <c r="L185" s="42" t="s">
        <v>68</v>
      </c>
      <c r="M185" s="195" t="s">
        <v>873</v>
      </c>
      <c r="N185" s="195" t="s">
        <v>31</v>
      </c>
      <c r="O185" s="195" t="s">
        <v>874</v>
      </c>
      <c r="P185" s="195" t="s">
        <v>875</v>
      </c>
      <c r="Q185" s="195" t="s">
        <v>634</v>
      </c>
      <c r="R185" s="195" t="s">
        <v>876</v>
      </c>
      <c r="S185" s="56"/>
      <c r="T185" s="56"/>
      <c r="U185" s="195" t="s">
        <v>877</v>
      </c>
      <c r="V185" s="663" t="s">
        <v>871</v>
      </c>
      <c r="W185" s="663"/>
      <c r="X185" s="70"/>
      <c r="Y185" s="70"/>
      <c r="Z185" s="70"/>
    </row>
    <row r="186" spans="1:256" s="69" customFormat="1" ht="187.5" customHeight="1" x14ac:dyDescent="0.25">
      <c r="A186" s="213">
        <v>11</v>
      </c>
      <c r="B186" s="43" t="s">
        <v>878</v>
      </c>
      <c r="C186" s="197" t="s">
        <v>23</v>
      </c>
      <c r="D186" s="197" t="s">
        <v>879</v>
      </c>
      <c r="E186" s="195">
        <v>1020007158</v>
      </c>
      <c r="F186" s="195" t="s">
        <v>880</v>
      </c>
      <c r="G186" s="55" t="s">
        <v>881</v>
      </c>
      <c r="H186" s="195" t="s">
        <v>882</v>
      </c>
      <c r="I186" s="195" t="s">
        <v>54</v>
      </c>
      <c r="J186" s="195" t="s">
        <v>28</v>
      </c>
      <c r="K186" s="195">
        <v>441.91</v>
      </c>
      <c r="L186" s="195" t="s">
        <v>883</v>
      </c>
      <c r="M186" s="195" t="s">
        <v>884</v>
      </c>
      <c r="N186" s="195" t="s">
        <v>885</v>
      </c>
      <c r="O186" s="195" t="s">
        <v>469</v>
      </c>
      <c r="P186" s="195" t="s">
        <v>886</v>
      </c>
      <c r="Q186" s="197" t="s">
        <v>887</v>
      </c>
      <c r="R186" s="197" t="s">
        <v>888</v>
      </c>
      <c r="S186" s="56"/>
      <c r="T186" s="56"/>
      <c r="U186" s="197" t="s">
        <v>889</v>
      </c>
      <c r="V186" s="680" t="s">
        <v>890</v>
      </c>
      <c r="W186" s="680"/>
      <c r="X186" s="70"/>
      <c r="Y186" s="70"/>
      <c r="Z186" s="70"/>
    </row>
    <row r="187" spans="1:256" s="69" customFormat="1" ht="187.5" customHeight="1" x14ac:dyDescent="0.25">
      <c r="A187" s="213">
        <v>12</v>
      </c>
      <c r="B187" s="43" t="s">
        <v>891</v>
      </c>
      <c r="C187" s="197" t="s">
        <v>23</v>
      </c>
      <c r="D187" s="197" t="s">
        <v>879</v>
      </c>
      <c r="E187" s="195">
        <v>1020007158</v>
      </c>
      <c r="F187" s="195" t="s">
        <v>892</v>
      </c>
      <c r="G187" s="55" t="s">
        <v>881</v>
      </c>
      <c r="H187" s="195" t="s">
        <v>893</v>
      </c>
      <c r="I187" s="195" t="s">
        <v>54</v>
      </c>
      <c r="J187" s="195" t="s">
        <v>466</v>
      </c>
      <c r="K187" s="195">
        <v>469.32</v>
      </c>
      <c r="L187" s="195" t="s">
        <v>166</v>
      </c>
      <c r="M187" s="195" t="s">
        <v>894</v>
      </c>
      <c r="N187" s="195" t="s">
        <v>885</v>
      </c>
      <c r="O187" s="195" t="s">
        <v>469</v>
      </c>
      <c r="P187" s="195" t="s">
        <v>886</v>
      </c>
      <c r="Q187" s="197" t="s">
        <v>895</v>
      </c>
      <c r="R187" s="195" t="s">
        <v>896</v>
      </c>
      <c r="S187" s="56"/>
      <c r="T187" s="56"/>
      <c r="U187" s="197" t="s">
        <v>889</v>
      </c>
      <c r="V187" s="680" t="s">
        <v>890</v>
      </c>
      <c r="W187" s="680"/>
      <c r="X187" s="70"/>
      <c r="Y187" s="70"/>
      <c r="Z187" s="70"/>
    </row>
    <row r="188" spans="1:256" s="112" customFormat="1" ht="187.5" customHeight="1" x14ac:dyDescent="0.25">
      <c r="A188" s="213">
        <v>13</v>
      </c>
      <c r="B188" s="109" t="s">
        <v>1215</v>
      </c>
      <c r="C188" s="206" t="s">
        <v>751</v>
      </c>
      <c r="D188" s="206" t="s">
        <v>879</v>
      </c>
      <c r="E188" s="209">
        <v>1020007158</v>
      </c>
      <c r="F188" s="209" t="s">
        <v>1216</v>
      </c>
      <c r="G188" s="110" t="s">
        <v>881</v>
      </c>
      <c r="H188" s="209" t="s">
        <v>893</v>
      </c>
      <c r="I188" s="209" t="s">
        <v>54</v>
      </c>
      <c r="J188" s="209" t="s">
        <v>1217</v>
      </c>
      <c r="K188" s="209">
        <v>469.32</v>
      </c>
      <c r="L188" s="209" t="s">
        <v>1218</v>
      </c>
      <c r="M188" s="209" t="s">
        <v>1219</v>
      </c>
      <c r="N188" s="209" t="s">
        <v>885</v>
      </c>
      <c r="O188" s="209" t="s">
        <v>469</v>
      </c>
      <c r="P188" s="209" t="s">
        <v>886</v>
      </c>
      <c r="Q188" s="206" t="s">
        <v>1220</v>
      </c>
      <c r="R188" s="209" t="s">
        <v>1221</v>
      </c>
      <c r="S188" s="111"/>
      <c r="T188" s="111"/>
      <c r="U188" s="206" t="s">
        <v>889</v>
      </c>
      <c r="V188" s="709" t="s">
        <v>890</v>
      </c>
      <c r="W188" s="702"/>
    </row>
    <row r="189" spans="1:256" s="126" customFormat="1" ht="187.5" customHeight="1" x14ac:dyDescent="0.25">
      <c r="A189" s="213">
        <v>14</v>
      </c>
      <c r="B189" s="109" t="s">
        <v>1259</v>
      </c>
      <c r="C189" s="206" t="s">
        <v>23</v>
      </c>
      <c r="D189" s="206" t="s">
        <v>1260</v>
      </c>
      <c r="E189" s="209">
        <v>1020007158</v>
      </c>
      <c r="F189" s="209" t="s">
        <v>1261</v>
      </c>
      <c r="G189" s="110" t="s">
        <v>881</v>
      </c>
      <c r="H189" s="209" t="s">
        <v>893</v>
      </c>
      <c r="I189" s="209" t="s">
        <v>54</v>
      </c>
      <c r="J189" s="209" t="s">
        <v>165</v>
      </c>
      <c r="K189" s="206">
        <v>744.67</v>
      </c>
      <c r="L189" s="209" t="s">
        <v>1262</v>
      </c>
      <c r="M189" s="209" t="s">
        <v>1263</v>
      </c>
      <c r="N189" s="209" t="s">
        <v>885</v>
      </c>
      <c r="O189" s="209" t="s">
        <v>469</v>
      </c>
      <c r="P189" s="209" t="s">
        <v>886</v>
      </c>
      <c r="Q189" s="206" t="s">
        <v>1220</v>
      </c>
      <c r="R189" s="209" t="s">
        <v>1264</v>
      </c>
      <c r="S189" s="111"/>
      <c r="T189" s="111"/>
      <c r="U189" s="206" t="s">
        <v>889</v>
      </c>
      <c r="V189" s="709" t="s">
        <v>890</v>
      </c>
      <c r="W189" s="702"/>
      <c r="X189" s="112"/>
      <c r="Y189" s="112"/>
      <c r="Z189" s="112"/>
    </row>
    <row r="190" spans="1:256" s="149" customFormat="1" ht="240" customHeight="1" x14ac:dyDescent="0.25">
      <c r="A190" s="213">
        <v>15</v>
      </c>
      <c r="B190" s="195" t="s">
        <v>897</v>
      </c>
      <c r="C190" s="195" t="s">
        <v>23</v>
      </c>
      <c r="D190" s="195" t="s">
        <v>898</v>
      </c>
      <c r="E190" s="195">
        <v>1020007510</v>
      </c>
      <c r="F190" s="195" t="s">
        <v>899</v>
      </c>
      <c r="G190" s="55" t="s">
        <v>900</v>
      </c>
      <c r="H190" s="195" t="s">
        <v>465</v>
      </c>
      <c r="I190" s="195" t="s">
        <v>54</v>
      </c>
      <c r="J190" s="195" t="s">
        <v>28</v>
      </c>
      <c r="K190" s="195">
        <v>502.89</v>
      </c>
      <c r="L190" s="195" t="s">
        <v>341</v>
      </c>
      <c r="M190" s="195" t="s">
        <v>901</v>
      </c>
      <c r="N190" s="195" t="s">
        <v>31</v>
      </c>
      <c r="O190" s="195" t="s">
        <v>902</v>
      </c>
      <c r="P190" s="195" t="s">
        <v>903</v>
      </c>
      <c r="Q190" s="195" t="s">
        <v>516</v>
      </c>
      <c r="R190" s="195" t="s">
        <v>904</v>
      </c>
      <c r="S190" s="195" t="s">
        <v>905</v>
      </c>
      <c r="T190" s="195" t="s">
        <v>98</v>
      </c>
      <c r="U190" s="195" t="s">
        <v>906</v>
      </c>
      <c r="V190" s="663" t="s">
        <v>98</v>
      </c>
      <c r="W190" s="663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  <c r="EO190" s="71"/>
      <c r="EP190" s="71"/>
      <c r="EQ190" s="71"/>
      <c r="ER190" s="71"/>
      <c r="ES190" s="71"/>
      <c r="ET190" s="71"/>
      <c r="EU190" s="71"/>
      <c r="EV190" s="71"/>
      <c r="EW190" s="71"/>
      <c r="EX190" s="71"/>
      <c r="EY190" s="71"/>
      <c r="EZ190" s="71"/>
      <c r="FA190" s="71"/>
      <c r="FB190" s="71"/>
      <c r="FC190" s="71"/>
      <c r="FD190" s="71"/>
      <c r="FE190" s="71"/>
      <c r="FF190" s="71"/>
      <c r="FG190" s="71"/>
      <c r="FH190" s="71"/>
      <c r="FI190" s="71"/>
      <c r="FJ190" s="71"/>
      <c r="FK190" s="71"/>
      <c r="FL190" s="71"/>
      <c r="FM190" s="71"/>
      <c r="FN190" s="71"/>
      <c r="FO190" s="71"/>
      <c r="FP190" s="71"/>
      <c r="FQ190" s="71"/>
      <c r="FR190" s="71"/>
      <c r="FS190" s="71"/>
      <c r="FT190" s="71"/>
      <c r="FU190" s="71"/>
      <c r="FV190" s="71"/>
      <c r="FW190" s="71"/>
      <c r="FX190" s="71"/>
      <c r="FY190" s="71"/>
      <c r="FZ190" s="71"/>
      <c r="GA190" s="71"/>
      <c r="GB190" s="71"/>
      <c r="GC190" s="71"/>
      <c r="GD190" s="71"/>
      <c r="GE190" s="71"/>
      <c r="GF190" s="71"/>
      <c r="GG190" s="71"/>
      <c r="GH190" s="71"/>
      <c r="GI190" s="71"/>
      <c r="GJ190" s="71"/>
      <c r="GK190" s="71"/>
      <c r="GL190" s="71"/>
      <c r="GM190" s="71"/>
      <c r="GN190" s="71"/>
      <c r="GO190" s="71"/>
      <c r="GP190" s="71"/>
      <c r="GQ190" s="71"/>
      <c r="GR190" s="71"/>
      <c r="GS190" s="71"/>
      <c r="GT190" s="71"/>
      <c r="GU190" s="71"/>
      <c r="GV190" s="71"/>
      <c r="GW190" s="71"/>
      <c r="GX190" s="71"/>
      <c r="GY190" s="71"/>
      <c r="GZ190" s="71"/>
      <c r="HA190" s="71"/>
      <c r="HB190" s="71"/>
      <c r="HC190" s="71"/>
      <c r="HD190" s="71"/>
      <c r="HE190" s="71"/>
      <c r="HF190" s="71"/>
      <c r="HG190" s="71"/>
      <c r="HH190" s="71"/>
      <c r="HI190" s="71"/>
      <c r="HJ190" s="71"/>
      <c r="HK190" s="71"/>
      <c r="HL190" s="71"/>
      <c r="HM190" s="71"/>
      <c r="HN190" s="71"/>
      <c r="HO190" s="71"/>
      <c r="HP190" s="71"/>
      <c r="HQ190" s="71"/>
      <c r="HR190" s="71"/>
      <c r="HS190" s="71"/>
      <c r="HT190" s="71"/>
      <c r="HU190" s="71"/>
      <c r="HV190" s="71"/>
      <c r="HW190" s="71"/>
      <c r="HX190" s="71"/>
      <c r="HY190" s="71"/>
      <c r="HZ190" s="71"/>
      <c r="IA190" s="71"/>
      <c r="IB190" s="71"/>
      <c r="IC190" s="71"/>
      <c r="ID190" s="71"/>
      <c r="IE190" s="71"/>
      <c r="IF190" s="71"/>
      <c r="IG190" s="71"/>
      <c r="IH190" s="71"/>
      <c r="II190" s="71"/>
      <c r="IJ190" s="71"/>
      <c r="IK190" s="71"/>
      <c r="IL190" s="71"/>
      <c r="IM190" s="71"/>
      <c r="IN190" s="71"/>
      <c r="IO190" s="71"/>
      <c r="IP190" s="71"/>
      <c r="IQ190" s="71"/>
      <c r="IR190" s="71"/>
      <c r="IS190" s="71"/>
      <c r="IT190" s="71"/>
      <c r="IU190" s="71"/>
    </row>
    <row r="191" spans="1:256" s="149" customFormat="1" ht="153" customHeight="1" x14ac:dyDescent="0.25">
      <c r="A191" s="213">
        <v>16</v>
      </c>
      <c r="B191" s="195" t="s">
        <v>907</v>
      </c>
      <c r="C191" s="195" t="s">
        <v>23</v>
      </c>
      <c r="D191" s="195" t="s">
        <v>908</v>
      </c>
      <c r="E191" s="195">
        <v>1020007510</v>
      </c>
      <c r="F191" s="195" t="s">
        <v>899</v>
      </c>
      <c r="G191" s="55" t="s">
        <v>900</v>
      </c>
      <c r="H191" s="195" t="s">
        <v>465</v>
      </c>
      <c r="I191" s="195" t="s">
        <v>54</v>
      </c>
      <c r="J191" s="195" t="s">
        <v>909</v>
      </c>
      <c r="K191" s="197">
        <v>492.86</v>
      </c>
      <c r="L191" s="195" t="s">
        <v>341</v>
      </c>
      <c r="M191" s="195" t="s">
        <v>901</v>
      </c>
      <c r="N191" s="195" t="s">
        <v>31</v>
      </c>
      <c r="O191" s="195" t="s">
        <v>902</v>
      </c>
      <c r="P191" s="195" t="s">
        <v>903</v>
      </c>
      <c r="Q191" s="195" t="s">
        <v>516</v>
      </c>
      <c r="R191" s="195" t="s">
        <v>910</v>
      </c>
      <c r="S191" s="195" t="s">
        <v>905</v>
      </c>
      <c r="T191" s="195" t="s">
        <v>98</v>
      </c>
      <c r="U191" s="195" t="s">
        <v>906</v>
      </c>
      <c r="V191" s="710" t="s">
        <v>98</v>
      </c>
      <c r="W191" s="710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  <c r="EO191" s="71"/>
      <c r="EP191" s="71"/>
      <c r="EQ191" s="71"/>
      <c r="ER191" s="71"/>
      <c r="ES191" s="71"/>
      <c r="ET191" s="71"/>
      <c r="EU191" s="71"/>
      <c r="EV191" s="71"/>
      <c r="EW191" s="71"/>
      <c r="EX191" s="71"/>
      <c r="EY191" s="71"/>
      <c r="EZ191" s="71"/>
      <c r="FA191" s="71"/>
      <c r="FB191" s="71"/>
      <c r="FC191" s="71"/>
      <c r="FD191" s="71"/>
      <c r="FE191" s="71"/>
      <c r="FF191" s="71"/>
      <c r="FG191" s="71"/>
      <c r="FH191" s="71"/>
      <c r="FI191" s="71"/>
      <c r="FJ191" s="71"/>
      <c r="FK191" s="71"/>
      <c r="FL191" s="71"/>
      <c r="FM191" s="71"/>
      <c r="FN191" s="71"/>
      <c r="FO191" s="71"/>
      <c r="FP191" s="71"/>
      <c r="FQ191" s="71"/>
      <c r="FR191" s="71"/>
      <c r="FS191" s="71"/>
      <c r="FT191" s="71"/>
      <c r="FU191" s="71"/>
      <c r="FV191" s="71"/>
      <c r="FW191" s="71"/>
      <c r="FX191" s="71"/>
      <c r="FY191" s="71"/>
      <c r="FZ191" s="71"/>
      <c r="GA191" s="71"/>
      <c r="GB191" s="71"/>
      <c r="GC191" s="71"/>
      <c r="GD191" s="71"/>
      <c r="GE191" s="71"/>
      <c r="GF191" s="71"/>
      <c r="GG191" s="71"/>
      <c r="GH191" s="71"/>
      <c r="GI191" s="71"/>
      <c r="GJ191" s="71"/>
      <c r="GK191" s="71"/>
      <c r="GL191" s="71"/>
      <c r="GM191" s="71"/>
      <c r="GN191" s="71"/>
      <c r="GO191" s="71"/>
      <c r="GP191" s="71"/>
      <c r="GQ191" s="71"/>
      <c r="GR191" s="71"/>
      <c r="GS191" s="71"/>
      <c r="GT191" s="71"/>
      <c r="GU191" s="71"/>
      <c r="GV191" s="71"/>
      <c r="GW191" s="71"/>
      <c r="GX191" s="71"/>
      <c r="GY191" s="71"/>
      <c r="GZ191" s="71"/>
      <c r="HA191" s="71"/>
      <c r="HB191" s="71"/>
      <c r="HC191" s="71"/>
      <c r="HD191" s="71"/>
      <c r="HE191" s="71"/>
      <c r="HF191" s="71"/>
      <c r="HG191" s="71"/>
      <c r="HH191" s="71"/>
      <c r="HI191" s="71"/>
      <c r="HJ191" s="71"/>
      <c r="HK191" s="71"/>
      <c r="HL191" s="71"/>
      <c r="HM191" s="71"/>
      <c r="HN191" s="71"/>
      <c r="HO191" s="71"/>
      <c r="HP191" s="71"/>
      <c r="HQ191" s="71"/>
      <c r="HR191" s="71"/>
      <c r="HS191" s="71"/>
      <c r="HT191" s="71"/>
      <c r="HU191" s="71"/>
      <c r="HV191" s="71"/>
      <c r="HW191" s="71"/>
      <c r="HX191" s="71"/>
      <c r="HY191" s="71"/>
      <c r="HZ191" s="71"/>
      <c r="IA191" s="71"/>
      <c r="IB191" s="71"/>
      <c r="IC191" s="71"/>
      <c r="ID191" s="71"/>
      <c r="IE191" s="71"/>
      <c r="IF191" s="71"/>
      <c r="IG191" s="71"/>
      <c r="IH191" s="71"/>
      <c r="II191" s="71"/>
      <c r="IJ191" s="71"/>
      <c r="IK191" s="71"/>
      <c r="IL191" s="71"/>
      <c r="IM191" s="71"/>
      <c r="IN191" s="71"/>
      <c r="IO191" s="71"/>
      <c r="IP191" s="71"/>
      <c r="IQ191" s="71"/>
      <c r="IR191" s="71"/>
      <c r="IS191" s="71"/>
      <c r="IT191" s="71"/>
      <c r="IU191" s="71"/>
    </row>
    <row r="192" spans="1:256" s="152" customFormat="1" ht="153" customHeight="1" x14ac:dyDescent="0.25">
      <c r="A192" s="213">
        <v>17</v>
      </c>
      <c r="B192" s="218" t="s">
        <v>1298</v>
      </c>
      <c r="C192" s="218" t="s">
        <v>23</v>
      </c>
      <c r="D192" s="218" t="s">
        <v>1299</v>
      </c>
      <c r="E192" s="218">
        <v>1020007510</v>
      </c>
      <c r="F192" s="218" t="s">
        <v>899</v>
      </c>
      <c r="G192" s="150" t="s">
        <v>900</v>
      </c>
      <c r="H192" s="218" t="s">
        <v>465</v>
      </c>
      <c r="I192" s="218" t="s">
        <v>54</v>
      </c>
      <c r="J192" s="218" t="s">
        <v>165</v>
      </c>
      <c r="K192" s="208">
        <v>783.9</v>
      </c>
      <c r="L192" s="218" t="s">
        <v>341</v>
      </c>
      <c r="M192" s="218" t="s">
        <v>901</v>
      </c>
      <c r="N192" s="218" t="s">
        <v>31</v>
      </c>
      <c r="O192" s="218" t="s">
        <v>902</v>
      </c>
      <c r="P192" s="218" t="s">
        <v>903</v>
      </c>
      <c r="Q192" s="218" t="s">
        <v>516</v>
      </c>
      <c r="R192" s="218" t="s">
        <v>910</v>
      </c>
      <c r="S192" s="218" t="s">
        <v>905</v>
      </c>
      <c r="T192" s="218" t="s">
        <v>98</v>
      </c>
      <c r="U192" s="151" t="s">
        <v>906</v>
      </c>
      <c r="V192" s="711" t="s">
        <v>98</v>
      </c>
      <c r="W192" s="71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1"/>
      <c r="BN192" s="151"/>
      <c r="BO192" s="151"/>
      <c r="BP192" s="151"/>
      <c r="BQ192" s="151"/>
      <c r="BR192" s="151"/>
      <c r="BS192" s="151"/>
      <c r="BT192" s="151"/>
      <c r="BU192" s="151"/>
      <c r="BV192" s="151"/>
      <c r="BW192" s="151"/>
      <c r="BX192" s="151"/>
      <c r="BY192" s="151"/>
      <c r="BZ192" s="151"/>
      <c r="CA192" s="151"/>
      <c r="CB192" s="151"/>
      <c r="CC192" s="151"/>
      <c r="CD192" s="151"/>
      <c r="CE192" s="151"/>
      <c r="CF192" s="151"/>
      <c r="CG192" s="151"/>
      <c r="CH192" s="151"/>
      <c r="CI192" s="151"/>
      <c r="CJ192" s="151"/>
      <c r="CK192" s="151"/>
      <c r="CL192" s="151"/>
      <c r="CM192" s="151"/>
      <c r="CN192" s="151"/>
      <c r="CO192" s="151"/>
      <c r="CP192" s="151"/>
      <c r="CQ192" s="151"/>
      <c r="CR192" s="151"/>
      <c r="CS192" s="151"/>
      <c r="CT192" s="151"/>
      <c r="CU192" s="151"/>
      <c r="CV192" s="151"/>
      <c r="CW192" s="151"/>
      <c r="CX192" s="151"/>
      <c r="CY192" s="151"/>
      <c r="CZ192" s="151"/>
      <c r="DA192" s="151"/>
      <c r="DB192" s="151"/>
      <c r="DC192" s="151"/>
      <c r="DD192" s="151"/>
      <c r="DE192" s="151"/>
      <c r="DF192" s="151"/>
      <c r="DG192" s="151"/>
      <c r="DH192" s="151"/>
      <c r="DI192" s="151"/>
      <c r="DJ192" s="151"/>
      <c r="DK192" s="151"/>
      <c r="DL192" s="151"/>
      <c r="DM192" s="151"/>
      <c r="DN192" s="151"/>
      <c r="DO192" s="151"/>
      <c r="DP192" s="151"/>
      <c r="DQ192" s="151"/>
      <c r="DR192" s="151"/>
      <c r="DS192" s="151"/>
      <c r="DT192" s="151"/>
      <c r="DU192" s="151"/>
      <c r="DV192" s="151"/>
      <c r="DW192" s="151"/>
      <c r="DX192" s="151"/>
      <c r="DY192" s="151"/>
      <c r="DZ192" s="151"/>
      <c r="EA192" s="151"/>
      <c r="EB192" s="151"/>
      <c r="EC192" s="151"/>
      <c r="ED192" s="151"/>
      <c r="EE192" s="151"/>
      <c r="EF192" s="151"/>
      <c r="EG192" s="151"/>
      <c r="EH192" s="151"/>
      <c r="EI192" s="151"/>
      <c r="EJ192" s="151"/>
      <c r="EK192" s="151"/>
      <c r="EL192" s="151"/>
      <c r="EM192" s="151"/>
      <c r="EN192" s="151"/>
      <c r="EO192" s="151"/>
      <c r="EP192" s="151"/>
      <c r="EQ192" s="151"/>
      <c r="ER192" s="151"/>
      <c r="ES192" s="151"/>
      <c r="ET192" s="151"/>
      <c r="EU192" s="151"/>
      <c r="EV192" s="151"/>
      <c r="EW192" s="151"/>
      <c r="EX192" s="151"/>
      <c r="EY192" s="151"/>
      <c r="EZ192" s="151"/>
      <c r="FA192" s="151"/>
      <c r="FB192" s="151"/>
      <c r="FC192" s="151"/>
      <c r="FD192" s="151"/>
      <c r="FE192" s="151"/>
      <c r="FF192" s="151"/>
      <c r="FG192" s="151"/>
      <c r="FH192" s="151"/>
      <c r="FI192" s="151"/>
      <c r="FJ192" s="151"/>
      <c r="FK192" s="151"/>
      <c r="FL192" s="151"/>
      <c r="FM192" s="151"/>
      <c r="FN192" s="151"/>
      <c r="FO192" s="151"/>
      <c r="FP192" s="151"/>
      <c r="FQ192" s="151"/>
      <c r="FR192" s="151"/>
      <c r="FS192" s="151"/>
      <c r="FT192" s="151"/>
      <c r="FU192" s="151"/>
      <c r="FV192" s="151"/>
      <c r="FW192" s="151"/>
      <c r="FX192" s="151"/>
      <c r="FY192" s="151"/>
      <c r="FZ192" s="151"/>
      <c r="GA192" s="151"/>
      <c r="GB192" s="151"/>
      <c r="GC192" s="151"/>
      <c r="GD192" s="151"/>
      <c r="GE192" s="151"/>
      <c r="GF192" s="151"/>
      <c r="GG192" s="151"/>
      <c r="GH192" s="151"/>
      <c r="GI192" s="151"/>
      <c r="GJ192" s="151"/>
      <c r="GK192" s="151"/>
      <c r="GL192" s="151"/>
      <c r="GM192" s="151"/>
      <c r="GN192" s="151"/>
      <c r="GO192" s="151"/>
      <c r="GP192" s="151"/>
      <c r="GQ192" s="151"/>
      <c r="GR192" s="151"/>
      <c r="GS192" s="151"/>
      <c r="GT192" s="151"/>
      <c r="GU192" s="151"/>
      <c r="GV192" s="151"/>
      <c r="GW192" s="151"/>
      <c r="GX192" s="151"/>
      <c r="GY192" s="151"/>
      <c r="GZ192" s="151"/>
      <c r="HA192" s="151"/>
      <c r="HB192" s="151"/>
      <c r="HC192" s="151"/>
      <c r="HD192" s="151"/>
      <c r="HE192" s="151"/>
      <c r="HF192" s="151"/>
      <c r="HG192" s="151"/>
      <c r="HH192" s="151"/>
      <c r="HI192" s="151"/>
      <c r="HJ192" s="151"/>
      <c r="HK192" s="151"/>
      <c r="HL192" s="151"/>
      <c r="HM192" s="151"/>
      <c r="HN192" s="151"/>
      <c r="HO192" s="151"/>
      <c r="HP192" s="151"/>
      <c r="HQ192" s="151"/>
      <c r="HR192" s="151"/>
      <c r="HS192" s="151"/>
      <c r="HT192" s="151"/>
      <c r="HU192" s="151"/>
      <c r="HV192" s="151"/>
      <c r="HW192" s="151"/>
      <c r="HX192" s="151"/>
      <c r="HY192" s="151"/>
      <c r="HZ192" s="151"/>
      <c r="IA192" s="151"/>
      <c r="IB192" s="151"/>
      <c r="IC192" s="151"/>
      <c r="ID192" s="151"/>
      <c r="IE192" s="151"/>
      <c r="IF192" s="151"/>
      <c r="IG192" s="151"/>
      <c r="IH192" s="151"/>
      <c r="II192" s="151"/>
      <c r="IJ192" s="151"/>
      <c r="IK192" s="151"/>
      <c r="IL192" s="151"/>
      <c r="IM192" s="151"/>
      <c r="IN192" s="151"/>
      <c r="IO192" s="151"/>
      <c r="IP192" s="151"/>
      <c r="IQ192" s="151"/>
      <c r="IR192" s="151"/>
      <c r="IS192" s="151"/>
      <c r="IT192" s="151"/>
      <c r="IU192" s="151"/>
    </row>
    <row r="193" spans="1:256" s="69" customFormat="1" ht="360" customHeight="1" x14ac:dyDescent="0.25">
      <c r="A193" s="213">
        <v>18</v>
      </c>
      <c r="B193" s="43" t="s">
        <v>911</v>
      </c>
      <c r="C193" s="43" t="s">
        <v>23</v>
      </c>
      <c r="D193" s="195" t="s">
        <v>912</v>
      </c>
      <c r="E193" s="195">
        <v>1020007870</v>
      </c>
      <c r="F193" s="195" t="s">
        <v>913</v>
      </c>
      <c r="G193" s="55" t="s">
        <v>914</v>
      </c>
      <c r="H193" s="43" t="s">
        <v>189</v>
      </c>
      <c r="I193" s="195" t="s">
        <v>54</v>
      </c>
      <c r="J193" s="195" t="s">
        <v>28</v>
      </c>
      <c r="K193" s="58">
        <v>502.89</v>
      </c>
      <c r="L193" s="195" t="s">
        <v>341</v>
      </c>
      <c r="M193" s="195" t="s">
        <v>915</v>
      </c>
      <c r="N193" s="195" t="s">
        <v>31</v>
      </c>
      <c r="O193" s="197" t="s">
        <v>902</v>
      </c>
      <c r="P193" s="195" t="s">
        <v>1201</v>
      </c>
      <c r="Q193" s="195" t="s">
        <v>916</v>
      </c>
      <c r="R193" s="195" t="s">
        <v>917</v>
      </c>
      <c r="S193" s="56"/>
      <c r="T193" s="56"/>
      <c r="U193" s="197" t="s">
        <v>918</v>
      </c>
      <c r="V193" s="712" t="s">
        <v>98</v>
      </c>
      <c r="W193" s="712"/>
      <c r="X193" s="70"/>
      <c r="Y193" s="70"/>
      <c r="Z193" s="70"/>
    </row>
    <row r="194" spans="1:256" s="69" customFormat="1" ht="288" customHeight="1" x14ac:dyDescent="0.25">
      <c r="A194" s="213">
        <v>19</v>
      </c>
      <c r="B194" s="43" t="s">
        <v>911</v>
      </c>
      <c r="C194" s="43" t="s">
        <v>23</v>
      </c>
      <c r="D194" s="195" t="s">
        <v>919</v>
      </c>
      <c r="E194" s="195">
        <v>1020007870</v>
      </c>
      <c r="F194" s="195" t="s">
        <v>913</v>
      </c>
      <c r="G194" s="55" t="s">
        <v>914</v>
      </c>
      <c r="H194" s="43" t="s">
        <v>189</v>
      </c>
      <c r="I194" s="195" t="s">
        <v>54</v>
      </c>
      <c r="J194" s="195" t="s">
        <v>466</v>
      </c>
      <c r="K194" s="58">
        <v>547.79</v>
      </c>
      <c r="L194" s="195" t="s">
        <v>341</v>
      </c>
      <c r="M194" s="195" t="s">
        <v>920</v>
      </c>
      <c r="N194" s="195" t="s">
        <v>31</v>
      </c>
      <c r="O194" s="197" t="s">
        <v>902</v>
      </c>
      <c r="P194" s="195" t="s">
        <v>1201</v>
      </c>
      <c r="Q194" s="195" t="s">
        <v>916</v>
      </c>
      <c r="R194" s="195" t="s">
        <v>921</v>
      </c>
      <c r="S194" s="56"/>
      <c r="T194" s="56"/>
      <c r="U194" s="197" t="s">
        <v>918</v>
      </c>
      <c r="V194" s="680" t="s">
        <v>98</v>
      </c>
      <c r="W194" s="680"/>
      <c r="X194" s="70"/>
      <c r="Y194" s="70"/>
      <c r="Z194" s="70"/>
    </row>
    <row r="195" spans="1:256" s="69" customFormat="1" ht="270" customHeight="1" x14ac:dyDescent="0.25">
      <c r="A195" s="213">
        <v>20</v>
      </c>
      <c r="B195" s="43" t="s">
        <v>922</v>
      </c>
      <c r="C195" s="43" t="s">
        <v>23</v>
      </c>
      <c r="D195" s="195" t="s">
        <v>912</v>
      </c>
      <c r="E195" s="195">
        <v>1020007870</v>
      </c>
      <c r="F195" s="195" t="s">
        <v>923</v>
      </c>
      <c r="G195" s="55" t="s">
        <v>914</v>
      </c>
      <c r="H195" s="43" t="s">
        <v>189</v>
      </c>
      <c r="I195" s="195" t="s">
        <v>54</v>
      </c>
      <c r="J195" s="195" t="s">
        <v>28</v>
      </c>
      <c r="K195" s="58">
        <v>459.54</v>
      </c>
      <c r="L195" s="195" t="s">
        <v>341</v>
      </c>
      <c r="M195" s="195" t="s">
        <v>924</v>
      </c>
      <c r="N195" s="195" t="s">
        <v>31</v>
      </c>
      <c r="O195" s="197" t="s">
        <v>874</v>
      </c>
      <c r="P195" s="195" t="s">
        <v>1202</v>
      </c>
      <c r="Q195" s="195" t="s">
        <v>31</v>
      </c>
      <c r="R195" s="195" t="s">
        <v>917</v>
      </c>
      <c r="S195" s="56"/>
      <c r="T195" s="56"/>
      <c r="U195" s="197" t="s">
        <v>918</v>
      </c>
      <c r="V195" s="680" t="s">
        <v>98</v>
      </c>
      <c r="W195" s="680"/>
      <c r="X195" s="70"/>
      <c r="Y195" s="70"/>
      <c r="Z195" s="70"/>
    </row>
    <row r="196" spans="1:256" s="70" customFormat="1" ht="270.75" customHeight="1" x14ac:dyDescent="0.25">
      <c r="A196" s="213">
        <v>21</v>
      </c>
      <c r="B196" s="43" t="s">
        <v>925</v>
      </c>
      <c r="C196" s="43" t="s">
        <v>23</v>
      </c>
      <c r="D196" s="195" t="s">
        <v>912</v>
      </c>
      <c r="E196" s="195">
        <v>1020007870</v>
      </c>
      <c r="F196" s="195" t="s">
        <v>926</v>
      </c>
      <c r="G196" s="55" t="s">
        <v>914</v>
      </c>
      <c r="H196" s="43" t="s">
        <v>189</v>
      </c>
      <c r="I196" s="195" t="s">
        <v>54</v>
      </c>
      <c r="J196" s="195" t="s">
        <v>28</v>
      </c>
      <c r="K196" s="65">
        <v>502.89</v>
      </c>
      <c r="L196" s="195" t="s">
        <v>341</v>
      </c>
      <c r="M196" s="195" t="s">
        <v>927</v>
      </c>
      <c r="N196" s="195" t="s">
        <v>31</v>
      </c>
      <c r="O196" s="195" t="s">
        <v>928</v>
      </c>
      <c r="P196" s="195" t="s">
        <v>1203</v>
      </c>
      <c r="Q196" s="195" t="s">
        <v>31</v>
      </c>
      <c r="R196" s="195" t="s">
        <v>917</v>
      </c>
      <c r="S196" s="56"/>
      <c r="T196" s="56"/>
      <c r="U196" s="197" t="s">
        <v>918</v>
      </c>
      <c r="V196" s="680" t="s">
        <v>98</v>
      </c>
      <c r="W196" s="680"/>
    </row>
    <row r="197" spans="1:256" s="68" customFormat="1" ht="195.75" customHeight="1" x14ac:dyDescent="0.25">
      <c r="A197" s="213">
        <v>22</v>
      </c>
      <c r="B197" s="43" t="s">
        <v>929</v>
      </c>
      <c r="C197" s="43" t="s">
        <v>465</v>
      </c>
      <c r="D197" s="195" t="s">
        <v>930</v>
      </c>
      <c r="E197" s="195">
        <v>1020006852</v>
      </c>
      <c r="F197" s="43" t="s">
        <v>931</v>
      </c>
      <c r="G197" s="55" t="s">
        <v>932</v>
      </c>
      <c r="H197" s="43" t="s">
        <v>933</v>
      </c>
      <c r="I197" s="43" t="s">
        <v>54</v>
      </c>
      <c r="J197" s="43" t="s">
        <v>934</v>
      </c>
      <c r="K197" s="43">
        <v>475.13</v>
      </c>
      <c r="L197" s="43" t="s">
        <v>166</v>
      </c>
      <c r="M197" s="195" t="s">
        <v>935</v>
      </c>
      <c r="N197" s="195" t="s">
        <v>31</v>
      </c>
      <c r="O197" s="195" t="s">
        <v>936</v>
      </c>
      <c r="P197" s="195" t="s">
        <v>937</v>
      </c>
      <c r="Q197" s="197" t="s">
        <v>938</v>
      </c>
      <c r="R197" s="43" t="s">
        <v>939</v>
      </c>
      <c r="S197" s="43"/>
      <c r="T197" s="43"/>
      <c r="U197" s="43" t="s">
        <v>940</v>
      </c>
      <c r="V197" s="663" t="s">
        <v>890</v>
      </c>
      <c r="W197" s="663"/>
    </row>
    <row r="198" spans="1:256" s="107" customFormat="1" ht="336.75" customHeight="1" x14ac:dyDescent="0.25">
      <c r="A198" s="213">
        <v>23</v>
      </c>
      <c r="B198" s="109" t="s">
        <v>1458</v>
      </c>
      <c r="C198" s="109" t="s">
        <v>1142</v>
      </c>
      <c r="D198" s="209" t="s">
        <v>1459</v>
      </c>
      <c r="E198" s="203" t="s">
        <v>1460</v>
      </c>
      <c r="F198" s="182" t="s">
        <v>931</v>
      </c>
      <c r="G198" s="114" t="s">
        <v>932</v>
      </c>
      <c r="H198" s="183" t="s">
        <v>933</v>
      </c>
      <c r="I198" s="109" t="s">
        <v>54</v>
      </c>
      <c r="J198" s="109" t="s">
        <v>165</v>
      </c>
      <c r="K198" s="184">
        <v>810.06</v>
      </c>
      <c r="L198" s="109" t="s">
        <v>1461</v>
      </c>
      <c r="M198" s="206" t="s">
        <v>527</v>
      </c>
      <c r="N198" s="209" t="s">
        <v>31</v>
      </c>
      <c r="O198" s="209" t="s">
        <v>936</v>
      </c>
      <c r="P198" s="209" t="s">
        <v>1462</v>
      </c>
      <c r="Q198" s="198" t="s">
        <v>1463</v>
      </c>
      <c r="R198" s="183" t="s">
        <v>1464</v>
      </c>
      <c r="S198" s="109"/>
      <c r="T198" s="109"/>
      <c r="U198" s="109" t="s">
        <v>1465</v>
      </c>
      <c r="V198" s="714" t="s">
        <v>890</v>
      </c>
      <c r="W198" s="715"/>
    </row>
    <row r="199" spans="1:256" s="126" customFormat="1" ht="322.5" customHeight="1" x14ac:dyDescent="0.25">
      <c r="A199" s="213">
        <v>24</v>
      </c>
      <c r="B199" s="109" t="s">
        <v>1424</v>
      </c>
      <c r="C199" s="109" t="s">
        <v>23</v>
      </c>
      <c r="D199" s="209" t="s">
        <v>912</v>
      </c>
      <c r="E199" s="209">
        <v>1020007870</v>
      </c>
      <c r="F199" s="209" t="s">
        <v>913</v>
      </c>
      <c r="G199" s="110" t="s">
        <v>914</v>
      </c>
      <c r="H199" s="109" t="s">
        <v>189</v>
      </c>
      <c r="I199" s="209" t="s">
        <v>54</v>
      </c>
      <c r="J199" s="209" t="s">
        <v>165</v>
      </c>
      <c r="K199" s="177">
        <v>810.06</v>
      </c>
      <c r="L199" s="198" t="s">
        <v>341</v>
      </c>
      <c r="M199" s="198" t="s">
        <v>1425</v>
      </c>
      <c r="N199" s="209" t="s">
        <v>31</v>
      </c>
      <c r="O199" s="206" t="s">
        <v>902</v>
      </c>
      <c r="P199" s="209" t="s">
        <v>1426</v>
      </c>
      <c r="Q199" s="209" t="s">
        <v>916</v>
      </c>
      <c r="R199" s="209" t="s">
        <v>1427</v>
      </c>
      <c r="S199" s="111"/>
      <c r="T199" s="111"/>
      <c r="U199" s="206" t="s">
        <v>918</v>
      </c>
      <c r="V199" s="709" t="s">
        <v>98</v>
      </c>
      <c r="W199" s="702"/>
      <c r="X199" s="112"/>
      <c r="Y199" s="112"/>
      <c r="Z199" s="112"/>
    </row>
    <row r="200" spans="1:256" s="68" customFormat="1" ht="163.5" customHeight="1" x14ac:dyDescent="0.25">
      <c r="A200" s="213">
        <v>25</v>
      </c>
      <c r="B200" s="195" t="s">
        <v>941</v>
      </c>
      <c r="C200" s="197" t="s">
        <v>186</v>
      </c>
      <c r="D200" s="195" t="s">
        <v>942</v>
      </c>
      <c r="E200" s="195">
        <v>1020007461</v>
      </c>
      <c r="F200" s="195" t="s">
        <v>943</v>
      </c>
      <c r="G200" s="55" t="s">
        <v>944</v>
      </c>
      <c r="H200" s="195" t="s">
        <v>945</v>
      </c>
      <c r="I200" s="195" t="s">
        <v>54</v>
      </c>
      <c r="J200" s="195" t="s">
        <v>466</v>
      </c>
      <c r="K200" s="195">
        <v>464.56</v>
      </c>
      <c r="L200" s="49" t="s">
        <v>156</v>
      </c>
      <c r="M200" s="195" t="s">
        <v>946</v>
      </c>
      <c r="N200" s="195" t="s">
        <v>31</v>
      </c>
      <c r="O200" s="195">
        <v>1987</v>
      </c>
      <c r="P200" s="195" t="s">
        <v>947</v>
      </c>
      <c r="Q200" s="195" t="s">
        <v>948</v>
      </c>
      <c r="R200" s="195" t="s">
        <v>949</v>
      </c>
      <c r="S200" s="56"/>
      <c r="T200" s="56"/>
      <c r="U200" s="195" t="s">
        <v>950</v>
      </c>
      <c r="V200" s="651" t="s">
        <v>951</v>
      </c>
      <c r="W200" s="651"/>
    </row>
    <row r="201" spans="1:256" s="154" customFormat="1" ht="15" customHeight="1" x14ac:dyDescent="0.2">
      <c r="A201" s="213"/>
      <c r="B201" s="195" t="s">
        <v>1577</v>
      </c>
      <c r="C201" s="195"/>
      <c r="D201" s="195"/>
      <c r="E201" s="42"/>
      <c r="F201" s="195"/>
      <c r="G201" s="55"/>
      <c r="H201" s="195"/>
      <c r="I201" s="195"/>
      <c r="J201" s="195"/>
      <c r="K201" s="39"/>
      <c r="L201" s="42"/>
      <c r="M201" s="40"/>
      <c r="N201" s="195"/>
      <c r="O201" s="40"/>
      <c r="P201" s="195"/>
      <c r="Q201" s="38"/>
      <c r="R201" s="195"/>
      <c r="S201" s="195"/>
      <c r="T201" s="195"/>
      <c r="U201" s="195"/>
      <c r="V201" s="663"/>
      <c r="W201" s="663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/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69"/>
      <c r="CH201" s="69"/>
      <c r="CI201" s="69"/>
      <c r="CJ201" s="69"/>
      <c r="CK201" s="69"/>
      <c r="CL201" s="69"/>
      <c r="CM201" s="69"/>
      <c r="CN201" s="69"/>
      <c r="CO201" s="69"/>
      <c r="CP201" s="69"/>
      <c r="CQ201" s="69"/>
      <c r="CR201" s="69"/>
      <c r="CS201" s="69"/>
      <c r="CT201" s="69"/>
      <c r="CU201" s="69"/>
      <c r="CV201" s="69"/>
      <c r="CW201" s="69"/>
      <c r="CX201" s="69"/>
      <c r="CY201" s="69"/>
      <c r="CZ201" s="69"/>
      <c r="DA201" s="69"/>
      <c r="DB201" s="69"/>
      <c r="DC201" s="69"/>
      <c r="DD201" s="69"/>
      <c r="DE201" s="69"/>
      <c r="DF201" s="69"/>
      <c r="DG201" s="69"/>
      <c r="DH201" s="69"/>
      <c r="DI201" s="69"/>
      <c r="DJ201" s="69"/>
      <c r="DK201" s="69"/>
      <c r="DL201" s="69"/>
      <c r="DM201" s="69"/>
      <c r="DN201" s="69"/>
      <c r="DO201" s="69"/>
      <c r="DP201" s="69"/>
      <c r="DQ201" s="69"/>
      <c r="DR201" s="69"/>
      <c r="DS201" s="69"/>
      <c r="DT201" s="69"/>
      <c r="DU201" s="69"/>
      <c r="DV201" s="69"/>
      <c r="DW201" s="69"/>
      <c r="DX201" s="69"/>
      <c r="DY201" s="69"/>
      <c r="DZ201" s="69"/>
      <c r="EA201" s="69"/>
      <c r="EB201" s="69"/>
      <c r="EC201" s="69"/>
      <c r="ED201" s="69"/>
      <c r="EE201" s="69"/>
      <c r="EF201" s="69"/>
      <c r="EG201" s="69"/>
      <c r="EH201" s="69"/>
      <c r="EI201" s="69"/>
      <c r="EJ201" s="69"/>
      <c r="EK201" s="69"/>
      <c r="EL201" s="69"/>
      <c r="EM201" s="69"/>
      <c r="EN201" s="69"/>
      <c r="EO201" s="69"/>
      <c r="EP201" s="69"/>
      <c r="EQ201" s="69"/>
      <c r="ER201" s="69"/>
      <c r="ES201" s="69"/>
      <c r="ET201" s="69"/>
      <c r="EU201" s="69"/>
      <c r="EV201" s="69"/>
      <c r="EW201" s="69"/>
      <c r="EX201" s="69"/>
      <c r="EY201" s="69"/>
      <c r="EZ201" s="69"/>
      <c r="FA201" s="69"/>
      <c r="FB201" s="69"/>
      <c r="FC201" s="69"/>
      <c r="FD201" s="69"/>
      <c r="FE201" s="69"/>
      <c r="FF201" s="69"/>
      <c r="FG201" s="69"/>
      <c r="FH201" s="69"/>
      <c r="FI201" s="69"/>
      <c r="FJ201" s="69"/>
      <c r="FK201" s="69"/>
      <c r="FL201" s="69"/>
      <c r="FM201" s="69"/>
      <c r="FN201" s="69"/>
      <c r="FO201" s="69"/>
      <c r="FP201" s="69"/>
      <c r="FQ201" s="69"/>
      <c r="FR201" s="69"/>
      <c r="FS201" s="69"/>
      <c r="FT201" s="69"/>
      <c r="FU201" s="69"/>
      <c r="FV201" s="69"/>
      <c r="FW201" s="69"/>
      <c r="FX201" s="69"/>
      <c r="FY201" s="69"/>
      <c r="FZ201" s="69"/>
      <c r="GA201" s="69"/>
      <c r="GB201" s="69"/>
      <c r="GC201" s="69"/>
      <c r="GD201" s="69"/>
      <c r="GE201" s="69"/>
      <c r="GF201" s="69"/>
      <c r="GG201" s="69"/>
      <c r="GH201" s="69"/>
      <c r="GI201" s="69"/>
      <c r="GJ201" s="69"/>
      <c r="GK201" s="69"/>
      <c r="GL201" s="69"/>
      <c r="GM201" s="69"/>
      <c r="GN201" s="69"/>
      <c r="GO201" s="69"/>
      <c r="GP201" s="69"/>
      <c r="GQ201" s="69"/>
      <c r="GR201" s="69"/>
      <c r="GS201" s="69"/>
      <c r="GT201" s="69"/>
      <c r="GU201" s="69"/>
      <c r="GV201" s="69"/>
      <c r="GW201" s="69"/>
      <c r="GX201" s="69"/>
      <c r="GY201" s="69"/>
      <c r="GZ201" s="69"/>
      <c r="HA201" s="69"/>
      <c r="HB201" s="69"/>
      <c r="HC201" s="69"/>
      <c r="HD201" s="69"/>
      <c r="HE201" s="69"/>
      <c r="HF201" s="69"/>
      <c r="HG201" s="69"/>
      <c r="HH201" s="69"/>
      <c r="HI201" s="69"/>
      <c r="HJ201" s="69"/>
      <c r="HK201" s="69"/>
      <c r="HL201" s="69"/>
      <c r="HM201" s="69"/>
      <c r="HN201" s="69"/>
      <c r="HO201" s="69"/>
      <c r="HP201" s="69"/>
      <c r="HQ201" s="69"/>
      <c r="HR201" s="69"/>
      <c r="HS201" s="69"/>
      <c r="HT201" s="69"/>
      <c r="HU201" s="69"/>
      <c r="HV201" s="69"/>
      <c r="HW201" s="69"/>
      <c r="HX201" s="69"/>
      <c r="HY201" s="69"/>
      <c r="HZ201" s="69"/>
      <c r="IA201" s="69"/>
      <c r="IB201" s="69"/>
      <c r="IC201" s="69"/>
      <c r="ID201" s="69"/>
      <c r="IE201" s="69"/>
      <c r="IF201" s="69"/>
      <c r="IG201" s="69"/>
      <c r="IH201" s="69"/>
      <c r="II201" s="69"/>
      <c r="IJ201" s="69"/>
      <c r="IK201" s="69"/>
      <c r="IL201" s="69"/>
      <c r="IM201" s="69"/>
      <c r="IN201" s="69"/>
      <c r="IO201" s="69"/>
      <c r="IP201" s="69"/>
      <c r="IQ201" s="69"/>
      <c r="IR201" s="69"/>
      <c r="IS201" s="69"/>
      <c r="IT201" s="69"/>
      <c r="IU201" s="69"/>
      <c r="IV201" s="69"/>
    </row>
    <row r="202" spans="1:256" s="154" customFormat="1" ht="15.75" customHeight="1" x14ac:dyDescent="0.2">
      <c r="A202" s="655" t="s">
        <v>952</v>
      </c>
      <c r="B202" s="655"/>
      <c r="C202" s="655"/>
      <c r="D202" s="655"/>
      <c r="E202" s="655"/>
      <c r="F202" s="655"/>
      <c r="G202" s="655"/>
      <c r="H202" s="655"/>
      <c r="I202" s="655"/>
      <c r="J202" s="655"/>
      <c r="K202" s="655"/>
      <c r="L202" s="655"/>
      <c r="M202" s="655"/>
      <c r="N202" s="655"/>
      <c r="O202" s="655"/>
      <c r="P202" s="655"/>
      <c r="Q202" s="655"/>
      <c r="R202" s="655"/>
      <c r="S202" s="655"/>
      <c r="T202" s="655"/>
      <c r="U202" s="655"/>
      <c r="V202" s="655"/>
      <c r="W202" s="655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  <c r="BV202" s="69"/>
      <c r="BW202" s="69"/>
      <c r="BX202" s="69"/>
      <c r="BY202" s="69"/>
      <c r="BZ202" s="69"/>
      <c r="CA202" s="69"/>
      <c r="CB202" s="69"/>
      <c r="CC202" s="69"/>
      <c r="CD202" s="69"/>
      <c r="CE202" s="69"/>
      <c r="CF202" s="69"/>
      <c r="CG202" s="69"/>
      <c r="CH202" s="69"/>
      <c r="CI202" s="69"/>
      <c r="CJ202" s="69"/>
      <c r="CK202" s="69"/>
      <c r="CL202" s="69"/>
      <c r="CM202" s="69"/>
      <c r="CN202" s="69"/>
      <c r="CO202" s="69"/>
      <c r="CP202" s="69"/>
      <c r="CQ202" s="69"/>
      <c r="CR202" s="69"/>
      <c r="CS202" s="69"/>
      <c r="CT202" s="69"/>
      <c r="CU202" s="69"/>
      <c r="CV202" s="69"/>
      <c r="CW202" s="69"/>
      <c r="CX202" s="69"/>
      <c r="CY202" s="69"/>
      <c r="CZ202" s="69"/>
      <c r="DA202" s="69"/>
      <c r="DB202" s="69"/>
      <c r="DC202" s="69"/>
      <c r="DD202" s="69"/>
      <c r="DE202" s="69"/>
      <c r="DF202" s="69"/>
      <c r="DG202" s="69"/>
      <c r="DH202" s="69"/>
      <c r="DI202" s="69"/>
      <c r="DJ202" s="69"/>
      <c r="DK202" s="69"/>
      <c r="DL202" s="69"/>
      <c r="DM202" s="69"/>
      <c r="DN202" s="69"/>
      <c r="DO202" s="69"/>
      <c r="DP202" s="69"/>
      <c r="DQ202" s="69"/>
      <c r="DR202" s="69"/>
      <c r="DS202" s="69"/>
      <c r="DT202" s="69"/>
      <c r="DU202" s="69"/>
      <c r="DV202" s="69"/>
      <c r="DW202" s="69"/>
      <c r="DX202" s="69"/>
      <c r="DY202" s="69"/>
      <c r="DZ202" s="69"/>
      <c r="EA202" s="69"/>
      <c r="EB202" s="69"/>
      <c r="EC202" s="69"/>
      <c r="ED202" s="69"/>
      <c r="EE202" s="69"/>
      <c r="EF202" s="69"/>
      <c r="EG202" s="69"/>
      <c r="EH202" s="69"/>
      <c r="EI202" s="69"/>
      <c r="EJ202" s="69"/>
      <c r="EK202" s="69"/>
      <c r="EL202" s="69"/>
      <c r="EM202" s="69"/>
      <c r="EN202" s="69"/>
      <c r="EO202" s="69"/>
      <c r="EP202" s="69"/>
      <c r="EQ202" s="69"/>
      <c r="ER202" s="69"/>
      <c r="ES202" s="69"/>
      <c r="ET202" s="69"/>
      <c r="EU202" s="69"/>
      <c r="EV202" s="69"/>
      <c r="EW202" s="69"/>
      <c r="EX202" s="69"/>
      <c r="EY202" s="69"/>
      <c r="EZ202" s="69"/>
      <c r="FA202" s="69"/>
      <c r="FB202" s="69"/>
      <c r="FC202" s="69"/>
      <c r="FD202" s="69"/>
      <c r="FE202" s="69"/>
      <c r="FF202" s="69"/>
      <c r="FG202" s="69"/>
      <c r="FH202" s="69"/>
      <c r="FI202" s="69"/>
      <c r="FJ202" s="69"/>
      <c r="FK202" s="69"/>
      <c r="FL202" s="69"/>
      <c r="FM202" s="69"/>
      <c r="FN202" s="69"/>
      <c r="FO202" s="69"/>
      <c r="FP202" s="69"/>
      <c r="FQ202" s="69"/>
      <c r="FR202" s="69"/>
      <c r="FS202" s="69"/>
      <c r="FT202" s="69"/>
      <c r="FU202" s="69"/>
      <c r="FV202" s="69"/>
      <c r="FW202" s="69"/>
      <c r="FX202" s="69"/>
      <c r="FY202" s="69"/>
      <c r="FZ202" s="69"/>
      <c r="GA202" s="69"/>
      <c r="GB202" s="69"/>
      <c r="GC202" s="69"/>
      <c r="GD202" s="69"/>
      <c r="GE202" s="69"/>
      <c r="GF202" s="69"/>
      <c r="GG202" s="69"/>
      <c r="GH202" s="69"/>
      <c r="GI202" s="69"/>
      <c r="GJ202" s="69"/>
      <c r="GK202" s="69"/>
      <c r="GL202" s="69"/>
      <c r="GM202" s="69"/>
      <c r="GN202" s="69"/>
      <c r="GO202" s="69"/>
      <c r="GP202" s="69"/>
      <c r="GQ202" s="69"/>
      <c r="GR202" s="69"/>
      <c r="GS202" s="69"/>
      <c r="GT202" s="69"/>
      <c r="GU202" s="69"/>
      <c r="GV202" s="69"/>
      <c r="GW202" s="69"/>
      <c r="GX202" s="69"/>
      <c r="GY202" s="69"/>
      <c r="GZ202" s="69"/>
      <c r="HA202" s="69"/>
      <c r="HB202" s="69"/>
      <c r="HC202" s="69"/>
      <c r="HD202" s="69"/>
      <c r="HE202" s="69"/>
      <c r="HF202" s="69"/>
      <c r="HG202" s="69"/>
      <c r="HH202" s="69"/>
      <c r="HI202" s="69"/>
      <c r="HJ202" s="69"/>
      <c r="HK202" s="69"/>
      <c r="HL202" s="69"/>
      <c r="HM202" s="69"/>
      <c r="HN202" s="69"/>
      <c r="HO202" s="69"/>
      <c r="HP202" s="69"/>
      <c r="HQ202" s="69"/>
      <c r="HR202" s="69"/>
      <c r="HS202" s="69"/>
      <c r="HT202" s="69"/>
      <c r="HU202" s="69"/>
      <c r="HV202" s="69"/>
      <c r="HW202" s="69"/>
      <c r="HX202" s="69"/>
      <c r="HY202" s="69"/>
      <c r="HZ202" s="69"/>
      <c r="IA202" s="69"/>
      <c r="IB202" s="69"/>
      <c r="IC202" s="69"/>
      <c r="ID202" s="69"/>
      <c r="IE202" s="69"/>
      <c r="IF202" s="69"/>
      <c r="IG202" s="69"/>
      <c r="IH202" s="69"/>
      <c r="II202" s="69"/>
      <c r="IJ202" s="69"/>
      <c r="IK202" s="69"/>
      <c r="IL202" s="69"/>
      <c r="IM202" s="69"/>
      <c r="IN202" s="69"/>
      <c r="IO202" s="69"/>
      <c r="IP202" s="69"/>
      <c r="IQ202" s="69"/>
      <c r="IR202" s="69"/>
      <c r="IS202" s="69"/>
      <c r="IT202" s="69"/>
      <c r="IU202" s="69"/>
      <c r="IV202" s="69"/>
    </row>
    <row r="203" spans="1:256" s="68" customFormat="1" ht="234" customHeight="1" x14ac:dyDescent="0.25">
      <c r="A203" s="195">
        <v>1</v>
      </c>
      <c r="B203" s="195" t="s">
        <v>953</v>
      </c>
      <c r="C203" s="195" t="s">
        <v>50</v>
      </c>
      <c r="D203" s="195" t="s">
        <v>954</v>
      </c>
      <c r="E203" s="195">
        <v>1021200210</v>
      </c>
      <c r="F203" s="195" t="s">
        <v>955</v>
      </c>
      <c r="G203" s="106" t="s">
        <v>956</v>
      </c>
      <c r="H203" s="195" t="s">
        <v>27</v>
      </c>
      <c r="I203" s="195" t="s">
        <v>54</v>
      </c>
      <c r="J203" s="195" t="s">
        <v>957</v>
      </c>
      <c r="K203" s="38" t="s">
        <v>958</v>
      </c>
      <c r="L203" s="195" t="s">
        <v>959</v>
      </c>
      <c r="M203" s="40" t="s">
        <v>960</v>
      </c>
      <c r="N203" s="195" t="s">
        <v>31</v>
      </c>
      <c r="O203" s="195" t="s">
        <v>961</v>
      </c>
      <c r="P203" s="195" t="s">
        <v>962</v>
      </c>
      <c r="Q203" s="38" t="s">
        <v>963</v>
      </c>
      <c r="R203" s="195" t="s">
        <v>964</v>
      </c>
      <c r="S203" s="56"/>
      <c r="T203" s="56"/>
      <c r="U203" s="195" t="s">
        <v>965</v>
      </c>
      <c r="V203" s="651" t="s">
        <v>141</v>
      </c>
      <c r="W203" s="651"/>
    </row>
    <row r="204" spans="1:256" s="68" customFormat="1" ht="330" customHeight="1" x14ac:dyDescent="0.25">
      <c r="A204" s="195">
        <v>2</v>
      </c>
      <c r="B204" s="195" t="s">
        <v>966</v>
      </c>
      <c r="C204" s="195" t="s">
        <v>967</v>
      </c>
      <c r="D204" s="195" t="s">
        <v>968</v>
      </c>
      <c r="E204" s="195">
        <v>1021180331</v>
      </c>
      <c r="F204" s="195" t="s">
        <v>969</v>
      </c>
      <c r="G204" s="55" t="s">
        <v>970</v>
      </c>
      <c r="H204" s="195" t="s">
        <v>27</v>
      </c>
      <c r="I204" s="195" t="s">
        <v>54</v>
      </c>
      <c r="J204" s="195" t="s">
        <v>971</v>
      </c>
      <c r="K204" s="195">
        <v>341.46</v>
      </c>
      <c r="L204" s="195" t="s">
        <v>972</v>
      </c>
      <c r="M204" s="40" t="s">
        <v>973</v>
      </c>
      <c r="N204" s="195" t="s">
        <v>684</v>
      </c>
      <c r="O204" s="195" t="s">
        <v>974</v>
      </c>
      <c r="P204" s="195" t="s">
        <v>975</v>
      </c>
      <c r="Q204" s="38" t="s">
        <v>976</v>
      </c>
      <c r="R204" s="195" t="s">
        <v>977</v>
      </c>
      <c r="S204" s="195"/>
      <c r="T204" s="195"/>
      <c r="U204" s="195" t="s">
        <v>978</v>
      </c>
      <c r="V204" s="663" t="s">
        <v>979</v>
      </c>
      <c r="W204" s="663"/>
    </row>
    <row r="205" spans="1:256" s="68" customFormat="1" ht="330" customHeight="1" x14ac:dyDescent="0.25">
      <c r="A205" s="195">
        <v>3</v>
      </c>
      <c r="B205" s="195" t="s">
        <v>980</v>
      </c>
      <c r="C205" s="195" t="s">
        <v>981</v>
      </c>
      <c r="D205" s="195" t="s">
        <v>968</v>
      </c>
      <c r="E205" s="195">
        <v>1021180331</v>
      </c>
      <c r="F205" s="195" t="s">
        <v>982</v>
      </c>
      <c r="G205" s="55" t="s">
        <v>970</v>
      </c>
      <c r="H205" s="195" t="s">
        <v>27</v>
      </c>
      <c r="I205" s="195" t="s">
        <v>54</v>
      </c>
      <c r="J205" s="195" t="s">
        <v>333</v>
      </c>
      <c r="K205" s="195">
        <v>341.46</v>
      </c>
      <c r="L205" s="195" t="s">
        <v>972</v>
      </c>
      <c r="M205" s="40" t="s">
        <v>983</v>
      </c>
      <c r="N205" s="195" t="s">
        <v>684</v>
      </c>
      <c r="O205" s="195" t="s">
        <v>984</v>
      </c>
      <c r="P205" s="195" t="s">
        <v>985</v>
      </c>
      <c r="Q205" s="38" t="s">
        <v>976</v>
      </c>
      <c r="R205" s="195" t="s">
        <v>977</v>
      </c>
      <c r="S205" s="195"/>
      <c r="T205" s="195"/>
      <c r="U205" s="195" t="s">
        <v>978</v>
      </c>
      <c r="V205" s="663" t="s">
        <v>979</v>
      </c>
      <c r="W205" s="663"/>
    </row>
    <row r="206" spans="1:256" s="68" customFormat="1" ht="143.25" customHeight="1" x14ac:dyDescent="0.25">
      <c r="A206" s="195">
        <v>4</v>
      </c>
      <c r="B206" s="43" t="s">
        <v>986</v>
      </c>
      <c r="C206" s="197" t="s">
        <v>987</v>
      </c>
      <c r="D206" s="195" t="s">
        <v>988</v>
      </c>
      <c r="E206" s="195">
        <v>1021200228</v>
      </c>
      <c r="F206" s="195" t="s">
        <v>989</v>
      </c>
      <c r="G206" s="55" t="s">
        <v>990</v>
      </c>
      <c r="H206" s="195" t="s">
        <v>27</v>
      </c>
      <c r="I206" s="195" t="s">
        <v>90</v>
      </c>
      <c r="J206" s="195" t="s">
        <v>971</v>
      </c>
      <c r="K206" s="38">
        <v>341.46</v>
      </c>
      <c r="L206" s="195" t="s">
        <v>334</v>
      </c>
      <c r="M206" s="195" t="s">
        <v>255</v>
      </c>
      <c r="N206" s="195" t="s">
        <v>31</v>
      </c>
      <c r="O206" s="195" t="s">
        <v>974</v>
      </c>
      <c r="P206" s="195" t="s">
        <v>991</v>
      </c>
      <c r="Q206" s="195" t="s">
        <v>31</v>
      </c>
      <c r="R206" s="195" t="s">
        <v>992</v>
      </c>
      <c r="S206" s="56"/>
      <c r="T206" s="56"/>
      <c r="U206" s="195" t="s">
        <v>993</v>
      </c>
      <c r="V206" s="651" t="s">
        <v>141</v>
      </c>
      <c r="W206" s="651"/>
    </row>
    <row r="207" spans="1:256" s="107" customFormat="1" ht="143.25" customHeight="1" x14ac:dyDescent="0.25">
      <c r="A207" s="195">
        <v>5</v>
      </c>
      <c r="B207" s="181" t="s">
        <v>986</v>
      </c>
      <c r="C207" s="197" t="s">
        <v>987</v>
      </c>
      <c r="D207" s="209" t="s">
        <v>988</v>
      </c>
      <c r="E207" s="209">
        <v>1021200228</v>
      </c>
      <c r="F207" s="195" t="s">
        <v>989</v>
      </c>
      <c r="G207" s="110" t="s">
        <v>1454</v>
      </c>
      <c r="H207" s="195" t="s">
        <v>27</v>
      </c>
      <c r="I207" s="209" t="s">
        <v>1455</v>
      </c>
      <c r="J207" s="209" t="s">
        <v>165</v>
      </c>
      <c r="K207" s="124">
        <v>749.84</v>
      </c>
      <c r="L207" s="209" t="s">
        <v>156</v>
      </c>
      <c r="M207" s="209" t="s">
        <v>527</v>
      </c>
      <c r="N207" s="209" t="s">
        <v>631</v>
      </c>
      <c r="O207" s="209" t="s">
        <v>1456</v>
      </c>
      <c r="P207" s="209" t="s">
        <v>991</v>
      </c>
      <c r="Q207" s="209" t="s">
        <v>31</v>
      </c>
      <c r="R207" s="209" t="s">
        <v>1457</v>
      </c>
      <c r="S207" s="111"/>
      <c r="T207" s="111"/>
      <c r="U207" s="195" t="s">
        <v>993</v>
      </c>
      <c r="V207" s="661" t="s">
        <v>141</v>
      </c>
      <c r="W207" s="662"/>
    </row>
    <row r="208" spans="1:256" s="68" customFormat="1" ht="143.25" customHeight="1" x14ac:dyDescent="0.25">
      <c r="A208" s="195">
        <v>6</v>
      </c>
      <c r="B208" s="43" t="s">
        <v>994</v>
      </c>
      <c r="C208" s="197" t="s">
        <v>987</v>
      </c>
      <c r="D208" s="195" t="s">
        <v>995</v>
      </c>
      <c r="E208" s="195">
        <v>1021180370</v>
      </c>
      <c r="F208" s="195" t="s">
        <v>996</v>
      </c>
      <c r="G208" s="55" t="s">
        <v>997</v>
      </c>
      <c r="H208" s="195" t="s">
        <v>27</v>
      </c>
      <c r="I208" s="195" t="s">
        <v>1213</v>
      </c>
      <c r="J208" s="195" t="s">
        <v>333</v>
      </c>
      <c r="K208" s="195">
        <v>341.46</v>
      </c>
      <c r="L208" s="195" t="s">
        <v>998</v>
      </c>
      <c r="M208" s="195" t="s">
        <v>527</v>
      </c>
      <c r="N208" s="195" t="s">
        <v>31</v>
      </c>
      <c r="O208" s="195" t="s">
        <v>999</v>
      </c>
      <c r="P208" s="195" t="s">
        <v>1000</v>
      </c>
      <c r="Q208" s="195" t="s">
        <v>963</v>
      </c>
      <c r="R208" s="195" t="s">
        <v>1001</v>
      </c>
      <c r="S208" s="56"/>
      <c r="T208" s="56"/>
      <c r="U208" s="195" t="s">
        <v>1002</v>
      </c>
      <c r="V208" s="651" t="s">
        <v>1003</v>
      </c>
      <c r="W208" s="651"/>
    </row>
    <row r="209" spans="1:256" s="70" customFormat="1" ht="288.75" customHeight="1" x14ac:dyDescent="0.25">
      <c r="A209" s="195">
        <v>7</v>
      </c>
      <c r="B209" s="195" t="s">
        <v>1004</v>
      </c>
      <c r="C209" s="195" t="s">
        <v>50</v>
      </c>
      <c r="D209" s="195" t="s">
        <v>1005</v>
      </c>
      <c r="E209" s="195">
        <v>1021505082</v>
      </c>
      <c r="F209" s="195" t="s">
        <v>1006</v>
      </c>
      <c r="G209" s="55" t="s">
        <v>1007</v>
      </c>
      <c r="H209" s="195" t="s">
        <v>27</v>
      </c>
      <c r="I209" s="195" t="s">
        <v>54</v>
      </c>
      <c r="J209" s="195" t="s">
        <v>333</v>
      </c>
      <c r="K209" s="213">
        <v>341.46</v>
      </c>
      <c r="L209" s="195" t="s">
        <v>1008</v>
      </c>
      <c r="M209" s="40" t="s">
        <v>527</v>
      </c>
      <c r="N209" s="195" t="s">
        <v>31</v>
      </c>
      <c r="O209" s="195" t="s">
        <v>1009</v>
      </c>
      <c r="P209" s="195" t="s">
        <v>1010</v>
      </c>
      <c r="Q209" s="195" t="s">
        <v>31</v>
      </c>
      <c r="R209" s="195" t="s">
        <v>1011</v>
      </c>
      <c r="S209" s="56"/>
      <c r="T209" s="56"/>
      <c r="U209" s="195" t="s">
        <v>1012</v>
      </c>
      <c r="V209" s="680" t="s">
        <v>1013</v>
      </c>
      <c r="W209" s="680"/>
    </row>
    <row r="210" spans="1:256" s="107" customFormat="1" ht="288.75" customHeight="1" x14ac:dyDescent="0.25">
      <c r="A210" s="195">
        <v>8</v>
      </c>
      <c r="B210" s="198" t="s">
        <v>1437</v>
      </c>
      <c r="C210" s="198" t="s">
        <v>50</v>
      </c>
      <c r="D210" s="198" t="s">
        <v>1005</v>
      </c>
      <c r="E210" s="209">
        <v>1021505082</v>
      </c>
      <c r="F210" s="198" t="s">
        <v>1006</v>
      </c>
      <c r="G210" s="110" t="s">
        <v>1007</v>
      </c>
      <c r="H210" s="198" t="s">
        <v>189</v>
      </c>
      <c r="I210" s="209" t="s">
        <v>54</v>
      </c>
      <c r="J210" s="209" t="s">
        <v>1251</v>
      </c>
      <c r="K210" s="199">
        <v>749.84</v>
      </c>
      <c r="L210" s="209" t="s">
        <v>1284</v>
      </c>
      <c r="M210" s="127" t="s">
        <v>1479</v>
      </c>
      <c r="N210" s="209" t="s">
        <v>31</v>
      </c>
      <c r="O210" s="198" t="s">
        <v>1438</v>
      </c>
      <c r="P210" s="199" t="s">
        <v>1010</v>
      </c>
      <c r="Q210" s="199" t="s">
        <v>31</v>
      </c>
      <c r="R210" s="198" t="s">
        <v>1480</v>
      </c>
      <c r="S210" s="111"/>
      <c r="T210" s="111"/>
      <c r="U210" s="195" t="s">
        <v>1012</v>
      </c>
      <c r="V210" s="661" t="s">
        <v>1013</v>
      </c>
      <c r="W210" s="662"/>
    </row>
    <row r="211" spans="1:256" s="70" customFormat="1" ht="219.75" customHeight="1" x14ac:dyDescent="0.25">
      <c r="A211" s="195">
        <v>9</v>
      </c>
      <c r="B211" s="195" t="s">
        <v>1014</v>
      </c>
      <c r="C211" s="195" t="s">
        <v>461</v>
      </c>
      <c r="D211" s="195" t="s">
        <v>1015</v>
      </c>
      <c r="E211" s="213">
        <v>1021180236</v>
      </c>
      <c r="F211" s="195" t="s">
        <v>1016</v>
      </c>
      <c r="G211" s="55" t="s">
        <v>1017</v>
      </c>
      <c r="H211" s="195" t="s">
        <v>27</v>
      </c>
      <c r="I211" s="213" t="s">
        <v>54</v>
      </c>
      <c r="J211" s="195" t="s">
        <v>333</v>
      </c>
      <c r="K211" s="66">
        <v>341.46</v>
      </c>
      <c r="L211" s="213" t="s">
        <v>972</v>
      </c>
      <c r="M211" s="40" t="s">
        <v>1018</v>
      </c>
      <c r="N211" s="213" t="s">
        <v>684</v>
      </c>
      <c r="O211" s="213" t="s">
        <v>984</v>
      </c>
      <c r="P211" s="195" t="s">
        <v>1019</v>
      </c>
      <c r="Q211" s="38" t="s">
        <v>976</v>
      </c>
      <c r="R211" s="195" t="s">
        <v>1020</v>
      </c>
      <c r="S211" s="213"/>
      <c r="T211" s="213"/>
      <c r="U211" s="195" t="s">
        <v>1021</v>
      </c>
      <c r="V211" s="663" t="s">
        <v>979</v>
      </c>
      <c r="W211" s="663"/>
    </row>
    <row r="212" spans="1:256" s="88" customFormat="1" ht="330" customHeight="1" x14ac:dyDescent="0.25">
      <c r="A212" s="195">
        <v>10</v>
      </c>
      <c r="B212" s="198" t="s">
        <v>1412</v>
      </c>
      <c r="C212" s="198" t="s">
        <v>461</v>
      </c>
      <c r="D212" s="198" t="s">
        <v>1015</v>
      </c>
      <c r="E212" s="198">
        <v>1021180236</v>
      </c>
      <c r="F212" s="198" t="s">
        <v>1413</v>
      </c>
      <c r="G212" s="110" t="s">
        <v>1017</v>
      </c>
      <c r="H212" s="198" t="s">
        <v>189</v>
      </c>
      <c r="I212" s="198" t="s">
        <v>54</v>
      </c>
      <c r="J212" s="198" t="s">
        <v>1276</v>
      </c>
      <c r="K212" s="160">
        <v>749.84</v>
      </c>
      <c r="L212" s="198" t="s">
        <v>972</v>
      </c>
      <c r="M212" s="127" t="s">
        <v>1414</v>
      </c>
      <c r="N212" s="198" t="s">
        <v>31</v>
      </c>
      <c r="O212" s="198" t="s">
        <v>1415</v>
      </c>
      <c r="P212" s="198" t="s">
        <v>1416</v>
      </c>
      <c r="Q212" s="136" t="s">
        <v>1417</v>
      </c>
      <c r="R212" s="198" t="s">
        <v>1418</v>
      </c>
      <c r="S212" s="198"/>
      <c r="T212" s="198"/>
      <c r="U212" s="198" t="s">
        <v>1021</v>
      </c>
      <c r="V212" s="667" t="s">
        <v>979</v>
      </c>
      <c r="W212" s="662"/>
    </row>
    <row r="213" spans="1:256" s="154" customFormat="1" ht="16.5" customHeight="1" x14ac:dyDescent="0.2">
      <c r="A213" s="195"/>
      <c r="B213" s="195" t="s">
        <v>145</v>
      </c>
      <c r="C213" s="195"/>
      <c r="D213" s="195"/>
      <c r="E213" s="42"/>
      <c r="F213" s="195"/>
      <c r="G213" s="195"/>
      <c r="H213" s="195"/>
      <c r="I213" s="195"/>
      <c r="J213" s="195"/>
      <c r="K213" s="39"/>
      <c r="L213" s="195"/>
      <c r="M213" s="195"/>
      <c r="N213" s="195"/>
      <c r="O213" s="195"/>
      <c r="P213" s="195"/>
      <c r="Q213" s="195"/>
      <c r="R213" s="195"/>
      <c r="S213" s="195"/>
      <c r="T213" s="195"/>
      <c r="U213" s="195"/>
      <c r="V213" s="663"/>
      <c r="W213" s="663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  <c r="BQ213" s="69"/>
      <c r="BR213" s="69"/>
      <c r="BS213" s="69"/>
      <c r="BT213" s="69"/>
      <c r="BU213" s="69"/>
      <c r="BV213" s="69"/>
      <c r="BW213" s="69"/>
      <c r="BX213" s="69"/>
      <c r="BY213" s="69"/>
      <c r="BZ213" s="69"/>
      <c r="CA213" s="69"/>
      <c r="CB213" s="69"/>
      <c r="CC213" s="69"/>
      <c r="CD213" s="69"/>
      <c r="CE213" s="69"/>
      <c r="CF213" s="69"/>
      <c r="CG213" s="69"/>
      <c r="CH213" s="69"/>
      <c r="CI213" s="69"/>
      <c r="CJ213" s="69"/>
      <c r="CK213" s="69"/>
      <c r="CL213" s="69"/>
      <c r="CM213" s="69"/>
      <c r="CN213" s="69"/>
      <c r="CO213" s="69"/>
      <c r="CP213" s="69"/>
      <c r="CQ213" s="69"/>
      <c r="CR213" s="69"/>
      <c r="CS213" s="69"/>
      <c r="CT213" s="69"/>
      <c r="CU213" s="69"/>
      <c r="CV213" s="69"/>
      <c r="CW213" s="69"/>
      <c r="CX213" s="69"/>
      <c r="CY213" s="69"/>
      <c r="CZ213" s="69"/>
      <c r="DA213" s="69"/>
      <c r="DB213" s="69"/>
      <c r="DC213" s="69"/>
      <c r="DD213" s="69"/>
      <c r="DE213" s="69"/>
      <c r="DF213" s="69"/>
      <c r="DG213" s="69"/>
      <c r="DH213" s="69"/>
      <c r="DI213" s="69"/>
      <c r="DJ213" s="69"/>
      <c r="DK213" s="69"/>
      <c r="DL213" s="69"/>
      <c r="DM213" s="69"/>
      <c r="DN213" s="69"/>
      <c r="DO213" s="69"/>
      <c r="DP213" s="69"/>
      <c r="DQ213" s="69"/>
      <c r="DR213" s="69"/>
      <c r="DS213" s="69"/>
      <c r="DT213" s="69"/>
      <c r="DU213" s="69"/>
      <c r="DV213" s="69"/>
      <c r="DW213" s="69"/>
      <c r="DX213" s="69"/>
      <c r="DY213" s="69"/>
      <c r="DZ213" s="69"/>
      <c r="EA213" s="69"/>
      <c r="EB213" s="69"/>
      <c r="EC213" s="69"/>
      <c r="ED213" s="69"/>
      <c r="EE213" s="69"/>
      <c r="EF213" s="69"/>
      <c r="EG213" s="69"/>
      <c r="EH213" s="69"/>
      <c r="EI213" s="69"/>
      <c r="EJ213" s="69"/>
      <c r="EK213" s="69"/>
      <c r="EL213" s="69"/>
      <c r="EM213" s="69"/>
      <c r="EN213" s="69"/>
      <c r="EO213" s="69"/>
      <c r="EP213" s="69"/>
      <c r="EQ213" s="69"/>
      <c r="ER213" s="69"/>
      <c r="ES213" s="69"/>
      <c r="ET213" s="69"/>
      <c r="EU213" s="69"/>
      <c r="EV213" s="69"/>
      <c r="EW213" s="69"/>
      <c r="EX213" s="69"/>
      <c r="EY213" s="69"/>
      <c r="EZ213" s="69"/>
      <c r="FA213" s="69"/>
      <c r="FB213" s="69"/>
      <c r="FC213" s="69"/>
      <c r="FD213" s="69"/>
      <c r="FE213" s="69"/>
      <c r="FF213" s="69"/>
      <c r="FG213" s="69"/>
      <c r="FH213" s="69"/>
      <c r="FI213" s="69"/>
      <c r="FJ213" s="69"/>
      <c r="FK213" s="69"/>
      <c r="FL213" s="69"/>
      <c r="FM213" s="69"/>
      <c r="FN213" s="69"/>
      <c r="FO213" s="69"/>
      <c r="FP213" s="69"/>
      <c r="FQ213" s="69"/>
      <c r="FR213" s="69"/>
      <c r="FS213" s="69"/>
      <c r="FT213" s="69"/>
      <c r="FU213" s="69"/>
      <c r="FV213" s="69"/>
      <c r="FW213" s="69"/>
      <c r="FX213" s="69"/>
      <c r="FY213" s="69"/>
      <c r="FZ213" s="69"/>
      <c r="GA213" s="69"/>
      <c r="GB213" s="69"/>
      <c r="GC213" s="69"/>
      <c r="GD213" s="69"/>
      <c r="GE213" s="69"/>
      <c r="GF213" s="69"/>
      <c r="GG213" s="69"/>
      <c r="GH213" s="69"/>
      <c r="GI213" s="69"/>
      <c r="GJ213" s="69"/>
      <c r="GK213" s="69"/>
      <c r="GL213" s="69"/>
      <c r="GM213" s="69"/>
      <c r="GN213" s="69"/>
      <c r="GO213" s="69"/>
      <c r="GP213" s="69"/>
      <c r="GQ213" s="69"/>
      <c r="GR213" s="69"/>
      <c r="GS213" s="69"/>
      <c r="GT213" s="69"/>
      <c r="GU213" s="69"/>
      <c r="GV213" s="69"/>
      <c r="GW213" s="69"/>
      <c r="GX213" s="69"/>
      <c r="GY213" s="69"/>
      <c r="GZ213" s="69"/>
      <c r="HA213" s="69"/>
      <c r="HB213" s="69"/>
      <c r="HC213" s="69"/>
      <c r="HD213" s="69"/>
      <c r="HE213" s="69"/>
      <c r="HF213" s="69"/>
      <c r="HG213" s="69"/>
      <c r="HH213" s="69"/>
      <c r="HI213" s="69"/>
      <c r="HJ213" s="69"/>
      <c r="HK213" s="69"/>
      <c r="HL213" s="69"/>
      <c r="HM213" s="69"/>
      <c r="HN213" s="69"/>
      <c r="HO213" s="69"/>
      <c r="HP213" s="69"/>
      <c r="HQ213" s="69"/>
      <c r="HR213" s="69"/>
      <c r="HS213" s="69"/>
      <c r="HT213" s="69"/>
      <c r="HU213" s="69"/>
      <c r="HV213" s="69"/>
      <c r="HW213" s="69"/>
      <c r="HX213" s="69"/>
      <c r="HY213" s="69"/>
      <c r="HZ213" s="69"/>
      <c r="IA213" s="69"/>
      <c r="IB213" s="69"/>
      <c r="IC213" s="69"/>
      <c r="ID213" s="69"/>
      <c r="IE213" s="69"/>
      <c r="IF213" s="69"/>
      <c r="IG213" s="69"/>
      <c r="IH213" s="69"/>
      <c r="II213" s="69"/>
      <c r="IJ213" s="69"/>
      <c r="IK213" s="69"/>
      <c r="IL213" s="69"/>
      <c r="IM213" s="69"/>
      <c r="IN213" s="69"/>
      <c r="IO213" s="69"/>
      <c r="IP213" s="69"/>
      <c r="IQ213" s="69"/>
      <c r="IR213" s="69"/>
      <c r="IS213" s="69"/>
      <c r="IT213" s="69"/>
      <c r="IU213" s="69"/>
      <c r="IV213" s="69"/>
    </row>
    <row r="214" spans="1:256" s="154" customFormat="1" ht="16.5" customHeight="1" x14ac:dyDescent="0.2">
      <c r="A214" s="655" t="s">
        <v>1022</v>
      </c>
      <c r="B214" s="655"/>
      <c r="C214" s="655"/>
      <c r="D214" s="655"/>
      <c r="E214" s="655"/>
      <c r="F214" s="655"/>
      <c r="G214" s="655"/>
      <c r="H214" s="655"/>
      <c r="I214" s="655"/>
      <c r="J214" s="655"/>
      <c r="K214" s="655"/>
      <c r="L214" s="655"/>
      <c r="M214" s="655"/>
      <c r="N214" s="655"/>
      <c r="O214" s="655"/>
      <c r="P214" s="655"/>
      <c r="Q214" s="655"/>
      <c r="R214" s="655"/>
      <c r="S214" s="655"/>
      <c r="T214" s="655"/>
      <c r="U214" s="655"/>
      <c r="V214" s="655"/>
      <c r="W214" s="655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69"/>
      <c r="CK214" s="69"/>
      <c r="CL214" s="69"/>
      <c r="CM214" s="69"/>
      <c r="CN214" s="69"/>
      <c r="CO214" s="69"/>
      <c r="CP214" s="69"/>
      <c r="CQ214" s="69"/>
      <c r="CR214" s="69"/>
      <c r="CS214" s="69"/>
      <c r="CT214" s="69"/>
      <c r="CU214" s="69"/>
      <c r="CV214" s="69"/>
      <c r="CW214" s="69"/>
      <c r="CX214" s="69"/>
      <c r="CY214" s="69"/>
      <c r="CZ214" s="69"/>
      <c r="DA214" s="69"/>
      <c r="DB214" s="69"/>
      <c r="DC214" s="69"/>
      <c r="DD214" s="69"/>
      <c r="DE214" s="69"/>
      <c r="DF214" s="69"/>
      <c r="DG214" s="69"/>
      <c r="DH214" s="69"/>
      <c r="DI214" s="69"/>
      <c r="DJ214" s="69"/>
      <c r="DK214" s="69"/>
      <c r="DL214" s="69"/>
      <c r="DM214" s="69"/>
      <c r="DN214" s="69"/>
      <c r="DO214" s="69"/>
      <c r="DP214" s="69"/>
      <c r="DQ214" s="69"/>
      <c r="DR214" s="69"/>
      <c r="DS214" s="69"/>
      <c r="DT214" s="69"/>
      <c r="DU214" s="69"/>
      <c r="DV214" s="69"/>
      <c r="DW214" s="69"/>
      <c r="DX214" s="69"/>
      <c r="DY214" s="69"/>
      <c r="DZ214" s="69"/>
      <c r="EA214" s="69"/>
      <c r="EB214" s="69"/>
      <c r="EC214" s="69"/>
      <c r="ED214" s="69"/>
      <c r="EE214" s="69"/>
      <c r="EF214" s="69"/>
      <c r="EG214" s="69"/>
      <c r="EH214" s="69"/>
      <c r="EI214" s="69"/>
      <c r="EJ214" s="69"/>
      <c r="EK214" s="69"/>
      <c r="EL214" s="69"/>
      <c r="EM214" s="69"/>
      <c r="EN214" s="69"/>
      <c r="EO214" s="69"/>
      <c r="EP214" s="69"/>
      <c r="EQ214" s="69"/>
      <c r="ER214" s="69"/>
      <c r="ES214" s="69"/>
      <c r="ET214" s="69"/>
      <c r="EU214" s="69"/>
      <c r="EV214" s="69"/>
      <c r="EW214" s="69"/>
      <c r="EX214" s="69"/>
      <c r="EY214" s="69"/>
      <c r="EZ214" s="69"/>
      <c r="FA214" s="69"/>
      <c r="FB214" s="69"/>
      <c r="FC214" s="69"/>
      <c r="FD214" s="69"/>
      <c r="FE214" s="69"/>
      <c r="FF214" s="69"/>
      <c r="FG214" s="69"/>
      <c r="FH214" s="69"/>
      <c r="FI214" s="69"/>
      <c r="FJ214" s="69"/>
      <c r="FK214" s="69"/>
      <c r="FL214" s="69"/>
      <c r="FM214" s="69"/>
      <c r="FN214" s="69"/>
      <c r="FO214" s="69"/>
      <c r="FP214" s="69"/>
      <c r="FQ214" s="69"/>
      <c r="FR214" s="69"/>
      <c r="FS214" s="69"/>
      <c r="FT214" s="69"/>
      <c r="FU214" s="69"/>
      <c r="FV214" s="69"/>
      <c r="FW214" s="69"/>
      <c r="FX214" s="69"/>
      <c r="FY214" s="69"/>
      <c r="FZ214" s="69"/>
      <c r="GA214" s="69"/>
      <c r="GB214" s="69"/>
      <c r="GC214" s="69"/>
      <c r="GD214" s="69"/>
      <c r="GE214" s="69"/>
      <c r="GF214" s="69"/>
      <c r="GG214" s="69"/>
      <c r="GH214" s="69"/>
      <c r="GI214" s="69"/>
      <c r="GJ214" s="69"/>
      <c r="GK214" s="69"/>
      <c r="GL214" s="69"/>
      <c r="GM214" s="69"/>
      <c r="GN214" s="69"/>
      <c r="GO214" s="69"/>
      <c r="GP214" s="69"/>
      <c r="GQ214" s="69"/>
      <c r="GR214" s="69"/>
      <c r="GS214" s="69"/>
      <c r="GT214" s="69"/>
      <c r="GU214" s="69"/>
      <c r="GV214" s="69"/>
      <c r="GW214" s="69"/>
      <c r="GX214" s="69"/>
      <c r="GY214" s="69"/>
      <c r="GZ214" s="69"/>
      <c r="HA214" s="69"/>
      <c r="HB214" s="69"/>
      <c r="HC214" s="69"/>
      <c r="HD214" s="69"/>
      <c r="HE214" s="69"/>
      <c r="HF214" s="69"/>
      <c r="HG214" s="69"/>
      <c r="HH214" s="69"/>
      <c r="HI214" s="69"/>
      <c r="HJ214" s="69"/>
      <c r="HK214" s="69"/>
      <c r="HL214" s="69"/>
      <c r="HM214" s="69"/>
      <c r="HN214" s="69"/>
      <c r="HO214" s="69"/>
      <c r="HP214" s="69"/>
      <c r="HQ214" s="69"/>
      <c r="HR214" s="69"/>
      <c r="HS214" s="69"/>
      <c r="HT214" s="69"/>
      <c r="HU214" s="69"/>
      <c r="HV214" s="69"/>
      <c r="HW214" s="69"/>
      <c r="HX214" s="69"/>
      <c r="HY214" s="69"/>
      <c r="HZ214" s="69"/>
      <c r="IA214" s="69"/>
      <c r="IB214" s="69"/>
      <c r="IC214" s="69"/>
      <c r="ID214" s="69"/>
      <c r="IE214" s="69"/>
      <c r="IF214" s="69"/>
      <c r="IG214" s="69"/>
      <c r="IH214" s="69"/>
      <c r="II214" s="69"/>
      <c r="IJ214" s="69"/>
      <c r="IK214" s="69"/>
      <c r="IL214" s="69"/>
      <c r="IM214" s="69"/>
      <c r="IN214" s="69"/>
      <c r="IO214" s="69"/>
      <c r="IP214" s="69"/>
      <c r="IQ214" s="69"/>
      <c r="IR214" s="69"/>
      <c r="IS214" s="69"/>
      <c r="IT214" s="69"/>
      <c r="IU214" s="69"/>
      <c r="IV214" s="69"/>
    </row>
    <row r="215" spans="1:256" s="154" customFormat="1" ht="16.5" customHeight="1" x14ac:dyDescent="0.2">
      <c r="A215" s="195"/>
      <c r="B215" s="195" t="s">
        <v>147</v>
      </c>
      <c r="C215" s="195"/>
      <c r="D215" s="195"/>
      <c r="E215" s="42"/>
      <c r="F215" s="195"/>
      <c r="G215" s="195"/>
      <c r="H215" s="195"/>
      <c r="I215" s="195"/>
      <c r="J215" s="195"/>
      <c r="K215" s="39"/>
      <c r="L215" s="195"/>
      <c r="M215" s="195"/>
      <c r="N215" s="195"/>
      <c r="O215" s="195"/>
      <c r="P215" s="195"/>
      <c r="Q215" s="195"/>
      <c r="R215" s="195"/>
      <c r="S215" s="195"/>
      <c r="T215" s="195"/>
      <c r="U215" s="195"/>
      <c r="V215" s="663"/>
      <c r="W215" s="663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  <c r="BT215" s="69"/>
      <c r="BU215" s="69"/>
      <c r="BV215" s="69"/>
      <c r="BW215" s="69"/>
      <c r="BX215" s="69"/>
      <c r="BY215" s="69"/>
      <c r="BZ215" s="69"/>
      <c r="CA215" s="69"/>
      <c r="CB215" s="69"/>
      <c r="CC215" s="69"/>
      <c r="CD215" s="69"/>
      <c r="CE215" s="69"/>
      <c r="CF215" s="69"/>
      <c r="CG215" s="69"/>
      <c r="CH215" s="69"/>
      <c r="CI215" s="69"/>
      <c r="CJ215" s="69"/>
      <c r="CK215" s="69"/>
      <c r="CL215" s="69"/>
      <c r="CM215" s="69"/>
      <c r="CN215" s="69"/>
      <c r="CO215" s="69"/>
      <c r="CP215" s="69"/>
      <c r="CQ215" s="69"/>
      <c r="CR215" s="69"/>
      <c r="CS215" s="69"/>
      <c r="CT215" s="69"/>
      <c r="CU215" s="69"/>
      <c r="CV215" s="69"/>
      <c r="CW215" s="69"/>
      <c r="CX215" s="69"/>
      <c r="CY215" s="69"/>
      <c r="CZ215" s="69"/>
      <c r="DA215" s="69"/>
      <c r="DB215" s="69"/>
      <c r="DC215" s="69"/>
      <c r="DD215" s="69"/>
      <c r="DE215" s="69"/>
      <c r="DF215" s="69"/>
      <c r="DG215" s="69"/>
      <c r="DH215" s="69"/>
      <c r="DI215" s="69"/>
      <c r="DJ215" s="69"/>
      <c r="DK215" s="69"/>
      <c r="DL215" s="69"/>
      <c r="DM215" s="69"/>
      <c r="DN215" s="69"/>
      <c r="DO215" s="69"/>
      <c r="DP215" s="69"/>
      <c r="DQ215" s="69"/>
      <c r="DR215" s="69"/>
      <c r="DS215" s="69"/>
      <c r="DT215" s="69"/>
      <c r="DU215" s="69"/>
      <c r="DV215" s="69"/>
      <c r="DW215" s="69"/>
      <c r="DX215" s="69"/>
      <c r="DY215" s="69"/>
      <c r="DZ215" s="69"/>
      <c r="EA215" s="69"/>
      <c r="EB215" s="69"/>
      <c r="EC215" s="69"/>
      <c r="ED215" s="69"/>
      <c r="EE215" s="69"/>
      <c r="EF215" s="69"/>
      <c r="EG215" s="69"/>
      <c r="EH215" s="69"/>
      <c r="EI215" s="69"/>
      <c r="EJ215" s="69"/>
      <c r="EK215" s="69"/>
      <c r="EL215" s="69"/>
      <c r="EM215" s="69"/>
      <c r="EN215" s="69"/>
      <c r="EO215" s="69"/>
      <c r="EP215" s="69"/>
      <c r="EQ215" s="69"/>
      <c r="ER215" s="69"/>
      <c r="ES215" s="69"/>
      <c r="ET215" s="69"/>
      <c r="EU215" s="69"/>
      <c r="EV215" s="69"/>
      <c r="EW215" s="69"/>
      <c r="EX215" s="69"/>
      <c r="EY215" s="69"/>
      <c r="EZ215" s="69"/>
      <c r="FA215" s="69"/>
      <c r="FB215" s="69"/>
      <c r="FC215" s="69"/>
      <c r="FD215" s="69"/>
      <c r="FE215" s="69"/>
      <c r="FF215" s="69"/>
      <c r="FG215" s="69"/>
      <c r="FH215" s="69"/>
      <c r="FI215" s="69"/>
      <c r="FJ215" s="69"/>
      <c r="FK215" s="69"/>
      <c r="FL215" s="69"/>
      <c r="FM215" s="69"/>
      <c r="FN215" s="69"/>
      <c r="FO215" s="69"/>
      <c r="FP215" s="69"/>
      <c r="FQ215" s="69"/>
      <c r="FR215" s="69"/>
      <c r="FS215" s="69"/>
      <c r="FT215" s="69"/>
      <c r="FU215" s="69"/>
      <c r="FV215" s="69"/>
      <c r="FW215" s="69"/>
      <c r="FX215" s="69"/>
      <c r="FY215" s="69"/>
      <c r="FZ215" s="69"/>
      <c r="GA215" s="69"/>
      <c r="GB215" s="69"/>
      <c r="GC215" s="69"/>
      <c r="GD215" s="69"/>
      <c r="GE215" s="69"/>
      <c r="GF215" s="69"/>
      <c r="GG215" s="69"/>
      <c r="GH215" s="69"/>
      <c r="GI215" s="69"/>
      <c r="GJ215" s="69"/>
      <c r="GK215" s="69"/>
      <c r="GL215" s="69"/>
      <c r="GM215" s="69"/>
      <c r="GN215" s="69"/>
      <c r="GO215" s="69"/>
      <c r="GP215" s="69"/>
      <c r="GQ215" s="69"/>
      <c r="GR215" s="69"/>
      <c r="GS215" s="69"/>
      <c r="GT215" s="69"/>
      <c r="GU215" s="69"/>
      <c r="GV215" s="69"/>
      <c r="GW215" s="69"/>
      <c r="GX215" s="69"/>
      <c r="GY215" s="69"/>
      <c r="GZ215" s="69"/>
      <c r="HA215" s="69"/>
      <c r="HB215" s="69"/>
      <c r="HC215" s="69"/>
      <c r="HD215" s="69"/>
      <c r="HE215" s="69"/>
      <c r="HF215" s="69"/>
      <c r="HG215" s="69"/>
      <c r="HH215" s="69"/>
      <c r="HI215" s="69"/>
      <c r="HJ215" s="69"/>
      <c r="HK215" s="69"/>
      <c r="HL215" s="69"/>
      <c r="HM215" s="69"/>
      <c r="HN215" s="69"/>
      <c r="HO215" s="69"/>
      <c r="HP215" s="69"/>
      <c r="HQ215" s="69"/>
      <c r="HR215" s="69"/>
      <c r="HS215" s="69"/>
      <c r="HT215" s="69"/>
      <c r="HU215" s="69"/>
      <c r="HV215" s="69"/>
      <c r="HW215" s="69"/>
      <c r="HX215" s="69"/>
      <c r="HY215" s="69"/>
      <c r="HZ215" s="69"/>
      <c r="IA215" s="69"/>
      <c r="IB215" s="69"/>
      <c r="IC215" s="69"/>
      <c r="ID215" s="69"/>
      <c r="IE215" s="69"/>
      <c r="IF215" s="69"/>
      <c r="IG215" s="69"/>
      <c r="IH215" s="69"/>
      <c r="II215" s="69"/>
      <c r="IJ215" s="69"/>
      <c r="IK215" s="69"/>
      <c r="IL215" s="69"/>
      <c r="IM215" s="69"/>
      <c r="IN215" s="69"/>
      <c r="IO215" s="69"/>
      <c r="IP215" s="69"/>
      <c r="IQ215" s="69"/>
      <c r="IR215" s="69"/>
      <c r="IS215" s="69"/>
      <c r="IT215" s="69"/>
      <c r="IU215" s="69"/>
      <c r="IV215" s="69"/>
    </row>
    <row r="216" spans="1:256" s="154" customFormat="1" ht="15.75" customHeight="1" x14ac:dyDescent="0.2">
      <c r="A216" s="655" t="s">
        <v>1584</v>
      </c>
      <c r="B216" s="655"/>
      <c r="C216" s="655"/>
      <c r="D216" s="655"/>
      <c r="E216" s="655"/>
      <c r="F216" s="655"/>
      <c r="G216" s="655"/>
      <c r="H216" s="655"/>
      <c r="I216" s="655"/>
      <c r="J216" s="655"/>
      <c r="K216" s="655"/>
      <c r="L216" s="655"/>
      <c r="M216" s="655"/>
      <c r="N216" s="655"/>
      <c r="O216" s="655"/>
      <c r="P216" s="655"/>
      <c r="Q216" s="655"/>
      <c r="R216" s="655"/>
      <c r="S216" s="655"/>
      <c r="T216" s="655"/>
      <c r="U216" s="655"/>
      <c r="V216" s="655"/>
      <c r="W216" s="655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  <c r="BV216" s="69"/>
      <c r="BW216" s="69"/>
      <c r="BX216" s="69"/>
      <c r="BY216" s="69"/>
      <c r="BZ216" s="69"/>
      <c r="CA216" s="69"/>
      <c r="CB216" s="69"/>
      <c r="CC216" s="69"/>
      <c r="CD216" s="69"/>
      <c r="CE216" s="69"/>
      <c r="CF216" s="69"/>
      <c r="CG216" s="69"/>
      <c r="CH216" s="69"/>
      <c r="CI216" s="69"/>
      <c r="CJ216" s="69"/>
      <c r="CK216" s="69"/>
      <c r="CL216" s="69"/>
      <c r="CM216" s="69"/>
      <c r="CN216" s="69"/>
      <c r="CO216" s="69"/>
      <c r="CP216" s="69"/>
      <c r="CQ216" s="69"/>
      <c r="CR216" s="69"/>
      <c r="CS216" s="69"/>
      <c r="CT216" s="69"/>
      <c r="CU216" s="69"/>
      <c r="CV216" s="69"/>
      <c r="CW216" s="69"/>
      <c r="CX216" s="69"/>
      <c r="CY216" s="69"/>
      <c r="CZ216" s="69"/>
      <c r="DA216" s="69"/>
      <c r="DB216" s="69"/>
      <c r="DC216" s="69"/>
      <c r="DD216" s="69"/>
      <c r="DE216" s="69"/>
      <c r="DF216" s="69"/>
      <c r="DG216" s="69"/>
      <c r="DH216" s="69"/>
      <c r="DI216" s="69"/>
      <c r="DJ216" s="69"/>
      <c r="DK216" s="69"/>
      <c r="DL216" s="69"/>
      <c r="DM216" s="69"/>
      <c r="DN216" s="69"/>
      <c r="DO216" s="69"/>
      <c r="DP216" s="69"/>
      <c r="DQ216" s="69"/>
      <c r="DR216" s="69"/>
      <c r="DS216" s="69"/>
      <c r="DT216" s="69"/>
      <c r="DU216" s="69"/>
      <c r="DV216" s="69"/>
      <c r="DW216" s="69"/>
      <c r="DX216" s="69"/>
      <c r="DY216" s="69"/>
      <c r="DZ216" s="69"/>
      <c r="EA216" s="69"/>
      <c r="EB216" s="69"/>
      <c r="EC216" s="69"/>
      <c r="ED216" s="69"/>
      <c r="EE216" s="69"/>
      <c r="EF216" s="69"/>
      <c r="EG216" s="69"/>
      <c r="EH216" s="69"/>
      <c r="EI216" s="69"/>
      <c r="EJ216" s="69"/>
      <c r="EK216" s="69"/>
      <c r="EL216" s="69"/>
      <c r="EM216" s="69"/>
      <c r="EN216" s="69"/>
      <c r="EO216" s="69"/>
      <c r="EP216" s="69"/>
      <c r="EQ216" s="69"/>
      <c r="ER216" s="69"/>
      <c r="ES216" s="69"/>
      <c r="ET216" s="69"/>
      <c r="EU216" s="69"/>
      <c r="EV216" s="69"/>
      <c r="EW216" s="69"/>
      <c r="EX216" s="69"/>
      <c r="EY216" s="69"/>
      <c r="EZ216" s="69"/>
      <c r="FA216" s="69"/>
      <c r="FB216" s="69"/>
      <c r="FC216" s="69"/>
      <c r="FD216" s="69"/>
      <c r="FE216" s="69"/>
      <c r="FF216" s="69"/>
      <c r="FG216" s="69"/>
      <c r="FH216" s="69"/>
      <c r="FI216" s="69"/>
      <c r="FJ216" s="69"/>
      <c r="FK216" s="69"/>
      <c r="FL216" s="69"/>
      <c r="FM216" s="69"/>
      <c r="FN216" s="69"/>
      <c r="FO216" s="69"/>
      <c r="FP216" s="69"/>
      <c r="FQ216" s="69"/>
      <c r="FR216" s="69"/>
      <c r="FS216" s="69"/>
      <c r="FT216" s="69"/>
      <c r="FU216" s="69"/>
      <c r="FV216" s="69"/>
      <c r="FW216" s="69"/>
      <c r="FX216" s="69"/>
      <c r="FY216" s="69"/>
      <c r="FZ216" s="69"/>
      <c r="GA216" s="69"/>
      <c r="GB216" s="69"/>
      <c r="GC216" s="69"/>
      <c r="GD216" s="69"/>
      <c r="GE216" s="69"/>
      <c r="GF216" s="69"/>
      <c r="GG216" s="69"/>
      <c r="GH216" s="69"/>
      <c r="GI216" s="69"/>
      <c r="GJ216" s="69"/>
      <c r="GK216" s="69"/>
      <c r="GL216" s="69"/>
      <c r="GM216" s="69"/>
      <c r="GN216" s="69"/>
      <c r="GO216" s="69"/>
      <c r="GP216" s="69"/>
      <c r="GQ216" s="69"/>
      <c r="GR216" s="69"/>
      <c r="GS216" s="69"/>
      <c r="GT216" s="69"/>
      <c r="GU216" s="69"/>
      <c r="GV216" s="69"/>
      <c r="GW216" s="69"/>
      <c r="GX216" s="69"/>
      <c r="GY216" s="69"/>
      <c r="GZ216" s="69"/>
      <c r="HA216" s="69"/>
      <c r="HB216" s="69"/>
      <c r="HC216" s="69"/>
      <c r="HD216" s="69"/>
      <c r="HE216" s="69"/>
      <c r="HF216" s="69"/>
      <c r="HG216" s="69"/>
      <c r="HH216" s="69"/>
      <c r="HI216" s="69"/>
      <c r="HJ216" s="69"/>
      <c r="HK216" s="69"/>
      <c r="HL216" s="69"/>
      <c r="HM216" s="69"/>
      <c r="HN216" s="69"/>
      <c r="HO216" s="69"/>
      <c r="HP216" s="69"/>
      <c r="HQ216" s="69"/>
      <c r="HR216" s="69"/>
      <c r="HS216" s="69"/>
      <c r="HT216" s="69"/>
      <c r="HU216" s="69"/>
      <c r="HV216" s="69"/>
      <c r="HW216" s="69"/>
      <c r="HX216" s="69"/>
      <c r="HY216" s="69"/>
      <c r="HZ216" s="69"/>
      <c r="IA216" s="69"/>
      <c r="IB216" s="69"/>
      <c r="IC216" s="69"/>
      <c r="ID216" s="69"/>
      <c r="IE216" s="69"/>
      <c r="IF216" s="69"/>
      <c r="IG216" s="69"/>
      <c r="IH216" s="69"/>
      <c r="II216" s="69"/>
      <c r="IJ216" s="69"/>
      <c r="IK216" s="69"/>
      <c r="IL216" s="69"/>
      <c r="IM216" s="69"/>
      <c r="IN216" s="69"/>
      <c r="IO216" s="69"/>
      <c r="IP216" s="69"/>
      <c r="IQ216" s="69"/>
      <c r="IR216" s="69"/>
      <c r="IS216" s="69"/>
      <c r="IT216" s="69"/>
      <c r="IU216" s="69"/>
      <c r="IV216" s="69"/>
    </row>
    <row r="217" spans="1:256" s="68" customFormat="1" ht="155.25" customHeight="1" x14ac:dyDescent="0.25">
      <c r="A217" s="195">
        <v>1</v>
      </c>
      <c r="B217" s="195" t="s">
        <v>1023</v>
      </c>
      <c r="C217" s="195" t="s">
        <v>1024</v>
      </c>
      <c r="D217" s="195" t="s">
        <v>1025</v>
      </c>
      <c r="E217" s="195">
        <v>1006004518</v>
      </c>
      <c r="F217" s="195" t="s">
        <v>1026</v>
      </c>
      <c r="G217" s="195" t="s">
        <v>1027</v>
      </c>
      <c r="H217" s="195" t="s">
        <v>893</v>
      </c>
      <c r="I217" s="195" t="s">
        <v>1210</v>
      </c>
      <c r="J217" s="195" t="s">
        <v>1028</v>
      </c>
      <c r="K217" s="38">
        <v>420</v>
      </c>
      <c r="L217" s="195" t="s">
        <v>92</v>
      </c>
      <c r="M217" s="40" t="s">
        <v>1029</v>
      </c>
      <c r="N217" s="195" t="s">
        <v>31</v>
      </c>
      <c r="O217" s="195" t="s">
        <v>191</v>
      </c>
      <c r="P217" s="195" t="s">
        <v>1030</v>
      </c>
      <c r="Q217" s="34" t="s">
        <v>1031</v>
      </c>
      <c r="R217" s="197" t="s">
        <v>1032</v>
      </c>
      <c r="S217" s="195"/>
      <c r="T217" s="195"/>
      <c r="U217" s="195" t="s">
        <v>1033</v>
      </c>
      <c r="V217" s="663" t="s">
        <v>141</v>
      </c>
      <c r="W217" s="663"/>
    </row>
    <row r="218" spans="1:256" s="194" customFormat="1" ht="229.5" customHeight="1" x14ac:dyDescent="0.25">
      <c r="A218" s="198">
        <v>2</v>
      </c>
      <c r="B218" s="198" t="s">
        <v>1490</v>
      </c>
      <c r="C218" s="199" t="s">
        <v>27</v>
      </c>
      <c r="D218" s="198" t="s">
        <v>1025</v>
      </c>
      <c r="E218" s="199">
        <v>1006004518</v>
      </c>
      <c r="F218" s="199" t="s">
        <v>1026</v>
      </c>
      <c r="G218" s="114" t="s">
        <v>1027</v>
      </c>
      <c r="H218" s="199" t="s">
        <v>1491</v>
      </c>
      <c r="I218" s="198" t="s">
        <v>1467</v>
      </c>
      <c r="J218" s="198" t="s">
        <v>1468</v>
      </c>
      <c r="K218" s="160">
        <v>345</v>
      </c>
      <c r="L218" s="193" t="s">
        <v>1492</v>
      </c>
      <c r="M218" s="127" t="s">
        <v>1493</v>
      </c>
      <c r="N218" s="198" t="s">
        <v>31</v>
      </c>
      <c r="O218" s="198" t="s">
        <v>191</v>
      </c>
      <c r="P218" s="198" t="s">
        <v>1494</v>
      </c>
      <c r="Q218" s="199" t="s">
        <v>1495</v>
      </c>
      <c r="R218" s="198" t="s">
        <v>1496</v>
      </c>
      <c r="S218" s="198"/>
      <c r="T218" s="198"/>
      <c r="U218" s="198" t="s">
        <v>1497</v>
      </c>
      <c r="V218" s="677" t="s">
        <v>141</v>
      </c>
      <c r="W218" s="678"/>
    </row>
    <row r="219" spans="1:256" s="69" customFormat="1" ht="239.25" customHeight="1" x14ac:dyDescent="0.25">
      <c r="A219" s="195">
        <v>3</v>
      </c>
      <c r="B219" s="43" t="s">
        <v>1034</v>
      </c>
      <c r="C219" s="195" t="s">
        <v>1035</v>
      </c>
      <c r="D219" s="195" t="s">
        <v>1036</v>
      </c>
      <c r="E219" s="195">
        <v>1006004691</v>
      </c>
      <c r="F219" s="195" t="s">
        <v>1204</v>
      </c>
      <c r="G219" s="55" t="s">
        <v>1037</v>
      </c>
      <c r="H219" s="195" t="s">
        <v>526</v>
      </c>
      <c r="I219" s="195" t="s">
        <v>1209</v>
      </c>
      <c r="J219" s="64" t="s">
        <v>1159</v>
      </c>
      <c r="K219" s="38">
        <v>345</v>
      </c>
      <c r="L219" s="195" t="s">
        <v>1038</v>
      </c>
      <c r="M219" s="195" t="s">
        <v>1039</v>
      </c>
      <c r="N219" s="195" t="s">
        <v>31</v>
      </c>
      <c r="O219" s="195" t="s">
        <v>1040</v>
      </c>
      <c r="P219" s="195" t="s">
        <v>1041</v>
      </c>
      <c r="Q219" s="195" t="s">
        <v>1042</v>
      </c>
      <c r="R219" s="195" t="s">
        <v>1043</v>
      </c>
      <c r="S219" s="56"/>
      <c r="T219" s="56"/>
      <c r="U219" s="195" t="s">
        <v>1044</v>
      </c>
      <c r="V219" s="680" t="s">
        <v>31</v>
      </c>
      <c r="W219" s="680"/>
      <c r="X219" s="70"/>
      <c r="Y219" s="70"/>
      <c r="Z219" s="70"/>
    </row>
    <row r="220" spans="1:256" s="70" customFormat="1" ht="260.25" customHeight="1" x14ac:dyDescent="0.25">
      <c r="A220" s="198">
        <v>4</v>
      </c>
      <c r="B220" s="54" t="s">
        <v>1045</v>
      </c>
      <c r="C220" s="195" t="s">
        <v>1046</v>
      </c>
      <c r="D220" s="195" t="s">
        <v>1047</v>
      </c>
      <c r="E220" s="195">
        <v>1006004540</v>
      </c>
      <c r="F220" s="195" t="s">
        <v>1048</v>
      </c>
      <c r="G220" s="55" t="s">
        <v>1049</v>
      </c>
      <c r="H220" s="195" t="s">
        <v>590</v>
      </c>
      <c r="I220" s="195" t="s">
        <v>54</v>
      </c>
      <c r="J220" s="195" t="s">
        <v>28</v>
      </c>
      <c r="K220" s="38">
        <v>345</v>
      </c>
      <c r="L220" s="195" t="s">
        <v>156</v>
      </c>
      <c r="M220" s="195" t="s">
        <v>1050</v>
      </c>
      <c r="N220" s="195" t="s">
        <v>31</v>
      </c>
      <c r="O220" s="195">
        <v>1975</v>
      </c>
      <c r="P220" s="195" t="s">
        <v>1051</v>
      </c>
      <c r="Q220" s="195" t="s">
        <v>31</v>
      </c>
      <c r="R220" s="195" t="s">
        <v>1052</v>
      </c>
      <c r="S220" s="195"/>
      <c r="T220" s="195"/>
      <c r="U220" s="195" t="s">
        <v>1053</v>
      </c>
      <c r="V220" s="663" t="s">
        <v>1054</v>
      </c>
      <c r="W220" s="663"/>
    </row>
    <row r="221" spans="1:256" s="69" customFormat="1" ht="172.9" customHeight="1" x14ac:dyDescent="0.25">
      <c r="A221" s="195">
        <v>5</v>
      </c>
      <c r="B221" s="195" t="s">
        <v>1055</v>
      </c>
      <c r="C221" s="195" t="s">
        <v>1056</v>
      </c>
      <c r="D221" s="195" t="s">
        <v>1057</v>
      </c>
      <c r="E221" s="195">
        <v>1006004490</v>
      </c>
      <c r="F221" s="195" t="s">
        <v>1058</v>
      </c>
      <c r="G221" s="195" t="s">
        <v>1059</v>
      </c>
      <c r="H221" s="195" t="s">
        <v>266</v>
      </c>
      <c r="I221" s="195" t="s">
        <v>1209</v>
      </c>
      <c r="J221" s="195" t="s">
        <v>1028</v>
      </c>
      <c r="K221" s="39">
        <v>345</v>
      </c>
      <c r="L221" s="195" t="s">
        <v>105</v>
      </c>
      <c r="M221" s="195" t="s">
        <v>1060</v>
      </c>
      <c r="N221" s="195" t="s">
        <v>31</v>
      </c>
      <c r="O221" s="195" t="s">
        <v>1061</v>
      </c>
      <c r="P221" s="195" t="s">
        <v>1062</v>
      </c>
      <c r="Q221" s="195" t="s">
        <v>1063</v>
      </c>
      <c r="R221" s="195" t="s">
        <v>1064</v>
      </c>
      <c r="S221" s="56"/>
      <c r="T221" s="56"/>
      <c r="U221" s="195" t="s">
        <v>1065</v>
      </c>
      <c r="V221" s="680" t="s">
        <v>31</v>
      </c>
      <c r="W221" s="680"/>
      <c r="X221" s="70"/>
      <c r="Y221" s="70"/>
      <c r="Z221" s="70"/>
    </row>
    <row r="222" spans="1:256" s="112" customFormat="1" ht="172.9" customHeight="1" x14ac:dyDescent="0.25">
      <c r="A222" s="198">
        <v>6</v>
      </c>
      <c r="B222" s="198" t="s">
        <v>1474</v>
      </c>
      <c r="C222" s="198" t="s">
        <v>1056</v>
      </c>
      <c r="D222" s="198" t="s">
        <v>1057</v>
      </c>
      <c r="E222" s="198">
        <v>1006004490</v>
      </c>
      <c r="F222" s="198" t="s">
        <v>1058</v>
      </c>
      <c r="G222" s="198" t="s">
        <v>1059</v>
      </c>
      <c r="H222" s="198" t="s">
        <v>1466</v>
      </c>
      <c r="I222" s="198" t="s">
        <v>1467</v>
      </c>
      <c r="J222" s="198" t="s">
        <v>1468</v>
      </c>
      <c r="K222" s="160">
        <v>345</v>
      </c>
      <c r="L222" s="198" t="s">
        <v>105</v>
      </c>
      <c r="M222" s="198" t="s">
        <v>1469</v>
      </c>
      <c r="N222" s="198" t="s">
        <v>31</v>
      </c>
      <c r="O222" s="198" t="s">
        <v>1470</v>
      </c>
      <c r="P222" s="198" t="s">
        <v>1471</v>
      </c>
      <c r="Q222" s="198" t="s">
        <v>1472</v>
      </c>
      <c r="R222" s="198" t="s">
        <v>1473</v>
      </c>
      <c r="S222" s="173"/>
      <c r="T222" s="173"/>
      <c r="U222" s="195" t="s">
        <v>1065</v>
      </c>
      <c r="V222" s="716" t="s">
        <v>31</v>
      </c>
      <c r="W222" s="717"/>
    </row>
    <row r="223" spans="1:256" s="154" customFormat="1" ht="15" customHeight="1" x14ac:dyDescent="0.2">
      <c r="A223" s="195"/>
      <c r="B223" s="195" t="s">
        <v>47</v>
      </c>
      <c r="C223" s="195"/>
      <c r="D223" s="195"/>
      <c r="E223" s="42"/>
      <c r="F223" s="195"/>
      <c r="G223" s="195"/>
      <c r="H223" s="195"/>
      <c r="I223" s="195"/>
      <c r="J223" s="195"/>
      <c r="K223" s="39"/>
      <c r="L223" s="195"/>
      <c r="M223" s="195"/>
      <c r="N223" s="195"/>
      <c r="O223" s="195"/>
      <c r="P223" s="195"/>
      <c r="Q223" s="195"/>
      <c r="R223" s="195"/>
      <c r="S223" s="195"/>
      <c r="T223" s="195"/>
      <c r="U223" s="195"/>
      <c r="V223" s="663"/>
      <c r="W223" s="663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69"/>
      <c r="CA223" s="69"/>
      <c r="CB223" s="69"/>
      <c r="CC223" s="69"/>
      <c r="CD223" s="69"/>
      <c r="CE223" s="69"/>
      <c r="CF223" s="69"/>
      <c r="CG223" s="69"/>
      <c r="CH223" s="69"/>
      <c r="CI223" s="69"/>
      <c r="CJ223" s="69"/>
      <c r="CK223" s="69"/>
      <c r="CL223" s="69"/>
      <c r="CM223" s="69"/>
      <c r="CN223" s="69"/>
      <c r="CO223" s="69"/>
      <c r="CP223" s="69"/>
      <c r="CQ223" s="69"/>
      <c r="CR223" s="69"/>
      <c r="CS223" s="69"/>
      <c r="CT223" s="69"/>
      <c r="CU223" s="69"/>
      <c r="CV223" s="69"/>
      <c r="CW223" s="69"/>
      <c r="CX223" s="69"/>
      <c r="CY223" s="69"/>
      <c r="CZ223" s="69"/>
      <c r="DA223" s="69"/>
      <c r="DB223" s="69"/>
      <c r="DC223" s="69"/>
      <c r="DD223" s="69"/>
      <c r="DE223" s="69"/>
      <c r="DF223" s="69"/>
      <c r="DG223" s="69"/>
      <c r="DH223" s="69"/>
      <c r="DI223" s="69"/>
      <c r="DJ223" s="69"/>
      <c r="DK223" s="69"/>
      <c r="DL223" s="69"/>
      <c r="DM223" s="69"/>
      <c r="DN223" s="69"/>
      <c r="DO223" s="69"/>
      <c r="DP223" s="69"/>
      <c r="DQ223" s="69"/>
      <c r="DR223" s="69"/>
      <c r="DS223" s="69"/>
      <c r="DT223" s="69"/>
      <c r="DU223" s="69"/>
      <c r="DV223" s="69"/>
      <c r="DW223" s="69"/>
      <c r="DX223" s="69"/>
      <c r="DY223" s="69"/>
      <c r="DZ223" s="69"/>
      <c r="EA223" s="69"/>
      <c r="EB223" s="69"/>
      <c r="EC223" s="69"/>
      <c r="ED223" s="69"/>
      <c r="EE223" s="69"/>
      <c r="EF223" s="69"/>
      <c r="EG223" s="69"/>
      <c r="EH223" s="69"/>
      <c r="EI223" s="69"/>
      <c r="EJ223" s="69"/>
      <c r="EK223" s="69"/>
      <c r="EL223" s="69"/>
      <c r="EM223" s="69"/>
      <c r="EN223" s="69"/>
      <c r="EO223" s="69"/>
      <c r="EP223" s="69"/>
      <c r="EQ223" s="69"/>
      <c r="ER223" s="69"/>
      <c r="ES223" s="69"/>
      <c r="ET223" s="69"/>
      <c r="EU223" s="69"/>
      <c r="EV223" s="69"/>
      <c r="EW223" s="69"/>
      <c r="EX223" s="69"/>
      <c r="EY223" s="69"/>
      <c r="EZ223" s="69"/>
      <c r="FA223" s="69"/>
      <c r="FB223" s="69"/>
      <c r="FC223" s="69"/>
      <c r="FD223" s="69"/>
      <c r="FE223" s="69"/>
      <c r="FF223" s="69"/>
      <c r="FG223" s="69"/>
      <c r="FH223" s="69"/>
      <c r="FI223" s="69"/>
      <c r="FJ223" s="69"/>
      <c r="FK223" s="69"/>
      <c r="FL223" s="69"/>
      <c r="FM223" s="69"/>
      <c r="FN223" s="69"/>
      <c r="FO223" s="69"/>
      <c r="FP223" s="69"/>
      <c r="FQ223" s="69"/>
      <c r="FR223" s="69"/>
      <c r="FS223" s="69"/>
      <c r="FT223" s="69"/>
      <c r="FU223" s="69"/>
      <c r="FV223" s="69"/>
      <c r="FW223" s="69"/>
      <c r="FX223" s="69"/>
      <c r="FY223" s="69"/>
      <c r="FZ223" s="69"/>
      <c r="GA223" s="69"/>
      <c r="GB223" s="69"/>
      <c r="GC223" s="69"/>
      <c r="GD223" s="69"/>
      <c r="GE223" s="69"/>
      <c r="GF223" s="69"/>
      <c r="GG223" s="69"/>
      <c r="GH223" s="69"/>
      <c r="GI223" s="69"/>
      <c r="GJ223" s="69"/>
      <c r="GK223" s="69"/>
      <c r="GL223" s="69"/>
      <c r="GM223" s="69"/>
      <c r="GN223" s="69"/>
      <c r="GO223" s="69"/>
      <c r="GP223" s="69"/>
      <c r="GQ223" s="69"/>
      <c r="GR223" s="69"/>
      <c r="GS223" s="69"/>
      <c r="GT223" s="69"/>
      <c r="GU223" s="69"/>
      <c r="GV223" s="69"/>
      <c r="GW223" s="69"/>
      <c r="GX223" s="69"/>
      <c r="GY223" s="69"/>
      <c r="GZ223" s="69"/>
      <c r="HA223" s="69"/>
      <c r="HB223" s="69"/>
      <c r="HC223" s="69"/>
      <c r="HD223" s="69"/>
      <c r="HE223" s="69"/>
      <c r="HF223" s="69"/>
      <c r="HG223" s="69"/>
      <c r="HH223" s="69"/>
      <c r="HI223" s="69"/>
      <c r="HJ223" s="69"/>
      <c r="HK223" s="69"/>
      <c r="HL223" s="69"/>
      <c r="HM223" s="69"/>
      <c r="HN223" s="69"/>
      <c r="HO223" s="69"/>
      <c r="HP223" s="69"/>
      <c r="HQ223" s="69"/>
      <c r="HR223" s="69"/>
      <c r="HS223" s="69"/>
      <c r="HT223" s="69"/>
      <c r="HU223" s="69"/>
      <c r="HV223" s="69"/>
      <c r="HW223" s="69"/>
      <c r="HX223" s="69"/>
      <c r="HY223" s="69"/>
      <c r="HZ223" s="69"/>
      <c r="IA223" s="69"/>
      <c r="IB223" s="69"/>
      <c r="IC223" s="69"/>
      <c r="ID223" s="69"/>
      <c r="IE223" s="69"/>
      <c r="IF223" s="69"/>
      <c r="IG223" s="69"/>
      <c r="IH223" s="69"/>
      <c r="II223" s="69"/>
      <c r="IJ223" s="69"/>
      <c r="IK223" s="69"/>
      <c r="IL223" s="69"/>
      <c r="IM223" s="69"/>
      <c r="IN223" s="69"/>
      <c r="IO223" s="69"/>
      <c r="IP223" s="69"/>
      <c r="IQ223" s="69"/>
      <c r="IR223" s="69"/>
      <c r="IS223" s="69"/>
      <c r="IT223" s="69"/>
      <c r="IU223" s="69"/>
      <c r="IV223" s="69"/>
    </row>
    <row r="224" spans="1:256" s="154" customFormat="1" ht="16.5" customHeight="1" x14ac:dyDescent="0.2">
      <c r="A224" s="655" t="s">
        <v>1066</v>
      </c>
      <c r="B224" s="655"/>
      <c r="C224" s="655"/>
      <c r="D224" s="655"/>
      <c r="E224" s="655"/>
      <c r="F224" s="655"/>
      <c r="G224" s="655"/>
      <c r="H224" s="655"/>
      <c r="I224" s="655"/>
      <c r="J224" s="655"/>
      <c r="K224" s="655"/>
      <c r="L224" s="655"/>
      <c r="M224" s="655"/>
      <c r="N224" s="655"/>
      <c r="O224" s="655"/>
      <c r="P224" s="655"/>
      <c r="Q224" s="655"/>
      <c r="R224" s="655"/>
      <c r="S224" s="655"/>
      <c r="T224" s="655"/>
      <c r="U224" s="655"/>
      <c r="V224" s="655"/>
      <c r="W224" s="655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69"/>
      <c r="BX224" s="69"/>
      <c r="BY224" s="69"/>
      <c r="BZ224" s="69"/>
      <c r="CA224" s="69"/>
      <c r="CB224" s="69"/>
      <c r="CC224" s="69"/>
      <c r="CD224" s="69"/>
      <c r="CE224" s="69"/>
      <c r="CF224" s="69"/>
      <c r="CG224" s="69"/>
      <c r="CH224" s="69"/>
      <c r="CI224" s="69"/>
      <c r="CJ224" s="69"/>
      <c r="CK224" s="69"/>
      <c r="CL224" s="69"/>
      <c r="CM224" s="69"/>
      <c r="CN224" s="69"/>
      <c r="CO224" s="69"/>
      <c r="CP224" s="69"/>
      <c r="CQ224" s="69"/>
      <c r="CR224" s="69"/>
      <c r="CS224" s="69"/>
      <c r="CT224" s="69"/>
      <c r="CU224" s="69"/>
      <c r="CV224" s="69"/>
      <c r="CW224" s="69"/>
      <c r="CX224" s="69"/>
      <c r="CY224" s="69"/>
      <c r="CZ224" s="69"/>
      <c r="DA224" s="69"/>
      <c r="DB224" s="69"/>
      <c r="DC224" s="69"/>
      <c r="DD224" s="69"/>
      <c r="DE224" s="69"/>
      <c r="DF224" s="69"/>
      <c r="DG224" s="69"/>
      <c r="DH224" s="69"/>
      <c r="DI224" s="69"/>
      <c r="DJ224" s="69"/>
      <c r="DK224" s="69"/>
      <c r="DL224" s="69"/>
      <c r="DM224" s="69"/>
      <c r="DN224" s="69"/>
      <c r="DO224" s="69"/>
      <c r="DP224" s="69"/>
      <c r="DQ224" s="69"/>
      <c r="DR224" s="69"/>
      <c r="DS224" s="69"/>
      <c r="DT224" s="69"/>
      <c r="DU224" s="69"/>
      <c r="DV224" s="69"/>
      <c r="DW224" s="69"/>
      <c r="DX224" s="69"/>
      <c r="DY224" s="69"/>
      <c r="DZ224" s="69"/>
      <c r="EA224" s="69"/>
      <c r="EB224" s="69"/>
      <c r="EC224" s="69"/>
      <c r="ED224" s="69"/>
      <c r="EE224" s="69"/>
      <c r="EF224" s="69"/>
      <c r="EG224" s="69"/>
      <c r="EH224" s="69"/>
      <c r="EI224" s="69"/>
      <c r="EJ224" s="69"/>
      <c r="EK224" s="69"/>
      <c r="EL224" s="69"/>
      <c r="EM224" s="69"/>
      <c r="EN224" s="69"/>
      <c r="EO224" s="69"/>
      <c r="EP224" s="69"/>
      <c r="EQ224" s="69"/>
      <c r="ER224" s="69"/>
      <c r="ES224" s="69"/>
      <c r="ET224" s="69"/>
      <c r="EU224" s="69"/>
      <c r="EV224" s="69"/>
      <c r="EW224" s="69"/>
      <c r="EX224" s="69"/>
      <c r="EY224" s="69"/>
      <c r="EZ224" s="69"/>
      <c r="FA224" s="69"/>
      <c r="FB224" s="69"/>
      <c r="FC224" s="69"/>
      <c r="FD224" s="69"/>
      <c r="FE224" s="69"/>
      <c r="FF224" s="69"/>
      <c r="FG224" s="69"/>
      <c r="FH224" s="69"/>
      <c r="FI224" s="69"/>
      <c r="FJ224" s="69"/>
      <c r="FK224" s="69"/>
      <c r="FL224" s="69"/>
      <c r="FM224" s="69"/>
      <c r="FN224" s="69"/>
      <c r="FO224" s="69"/>
      <c r="FP224" s="69"/>
      <c r="FQ224" s="69"/>
      <c r="FR224" s="69"/>
      <c r="FS224" s="69"/>
      <c r="FT224" s="69"/>
      <c r="FU224" s="69"/>
      <c r="FV224" s="69"/>
      <c r="FW224" s="69"/>
      <c r="FX224" s="69"/>
      <c r="FY224" s="69"/>
      <c r="FZ224" s="69"/>
      <c r="GA224" s="69"/>
      <c r="GB224" s="69"/>
      <c r="GC224" s="69"/>
      <c r="GD224" s="69"/>
      <c r="GE224" s="69"/>
      <c r="GF224" s="69"/>
      <c r="GG224" s="69"/>
      <c r="GH224" s="69"/>
      <c r="GI224" s="69"/>
      <c r="GJ224" s="69"/>
      <c r="GK224" s="69"/>
      <c r="GL224" s="69"/>
      <c r="GM224" s="69"/>
      <c r="GN224" s="69"/>
      <c r="GO224" s="69"/>
      <c r="GP224" s="69"/>
      <c r="GQ224" s="69"/>
      <c r="GR224" s="69"/>
      <c r="GS224" s="69"/>
      <c r="GT224" s="69"/>
      <c r="GU224" s="69"/>
      <c r="GV224" s="69"/>
      <c r="GW224" s="69"/>
      <c r="GX224" s="69"/>
      <c r="GY224" s="69"/>
      <c r="GZ224" s="69"/>
      <c r="HA224" s="69"/>
      <c r="HB224" s="69"/>
      <c r="HC224" s="69"/>
      <c r="HD224" s="69"/>
      <c r="HE224" s="69"/>
      <c r="HF224" s="69"/>
      <c r="HG224" s="69"/>
      <c r="HH224" s="69"/>
      <c r="HI224" s="69"/>
      <c r="HJ224" s="69"/>
      <c r="HK224" s="69"/>
      <c r="HL224" s="69"/>
      <c r="HM224" s="69"/>
      <c r="HN224" s="69"/>
      <c r="HO224" s="69"/>
      <c r="HP224" s="69"/>
      <c r="HQ224" s="69"/>
      <c r="HR224" s="69"/>
      <c r="HS224" s="69"/>
      <c r="HT224" s="69"/>
      <c r="HU224" s="69"/>
      <c r="HV224" s="69"/>
      <c r="HW224" s="69"/>
      <c r="HX224" s="69"/>
      <c r="HY224" s="69"/>
      <c r="HZ224" s="69"/>
      <c r="IA224" s="69"/>
      <c r="IB224" s="69"/>
      <c r="IC224" s="69"/>
      <c r="ID224" s="69"/>
      <c r="IE224" s="69"/>
      <c r="IF224" s="69"/>
      <c r="IG224" s="69"/>
      <c r="IH224" s="69"/>
      <c r="II224" s="69"/>
      <c r="IJ224" s="69"/>
      <c r="IK224" s="69"/>
      <c r="IL224" s="69"/>
      <c r="IM224" s="69"/>
      <c r="IN224" s="69"/>
      <c r="IO224" s="69"/>
      <c r="IP224" s="69"/>
      <c r="IQ224" s="69"/>
      <c r="IR224" s="69"/>
      <c r="IS224" s="69"/>
      <c r="IT224" s="69"/>
      <c r="IU224" s="69"/>
      <c r="IV224" s="69"/>
    </row>
    <row r="225" spans="1:26" s="126" customFormat="1" ht="193.9" customHeight="1" x14ac:dyDescent="0.25">
      <c r="A225" s="156">
        <v>1</v>
      </c>
      <c r="B225" s="171" t="s">
        <v>1080</v>
      </c>
      <c r="C225" s="198" t="s">
        <v>50</v>
      </c>
      <c r="D225" s="209" t="s">
        <v>1511</v>
      </c>
      <c r="E225" s="209">
        <v>1007010761</v>
      </c>
      <c r="F225" s="209" t="s">
        <v>1512</v>
      </c>
      <c r="G225" s="110" t="s">
        <v>1083</v>
      </c>
      <c r="H225" s="198" t="s">
        <v>27</v>
      </c>
      <c r="I225" s="209" t="s">
        <v>54</v>
      </c>
      <c r="J225" s="209" t="s">
        <v>1513</v>
      </c>
      <c r="K225" s="133">
        <v>500</v>
      </c>
      <c r="L225" s="209" t="s">
        <v>1085</v>
      </c>
      <c r="M225" s="209" t="s">
        <v>1514</v>
      </c>
      <c r="N225" s="209" t="s">
        <v>31</v>
      </c>
      <c r="O225" s="209" t="s">
        <v>1515</v>
      </c>
      <c r="P225" s="209" t="s">
        <v>1516</v>
      </c>
      <c r="Q225" s="209" t="s">
        <v>1517</v>
      </c>
      <c r="R225" s="209" t="s">
        <v>1518</v>
      </c>
      <c r="S225" s="111"/>
      <c r="T225" s="111"/>
      <c r="U225" s="209" t="s">
        <v>1090</v>
      </c>
      <c r="V225" s="718" t="s">
        <v>31</v>
      </c>
      <c r="W225" s="719"/>
      <c r="X225" s="112"/>
      <c r="Y225" s="112"/>
      <c r="Z225" s="112"/>
    </row>
    <row r="226" spans="1:26" s="70" customFormat="1" ht="195" customHeight="1" x14ac:dyDescent="0.25">
      <c r="A226" s="213">
        <v>2</v>
      </c>
      <c r="B226" s="43" t="s">
        <v>1067</v>
      </c>
      <c r="C226" s="197" t="s">
        <v>674</v>
      </c>
      <c r="D226" s="195" t="s">
        <v>1068</v>
      </c>
      <c r="E226" s="195">
        <v>1007010440</v>
      </c>
      <c r="F226" s="195" t="s">
        <v>1069</v>
      </c>
      <c r="G226" s="55" t="s">
        <v>1070</v>
      </c>
      <c r="H226" s="195" t="s">
        <v>465</v>
      </c>
      <c r="I226" s="195" t="s">
        <v>54</v>
      </c>
      <c r="J226" s="195" t="s">
        <v>1071</v>
      </c>
      <c r="K226" s="38">
        <v>15075</v>
      </c>
      <c r="L226" s="195" t="s">
        <v>467</v>
      </c>
      <c r="M226" s="195" t="s">
        <v>1072</v>
      </c>
      <c r="N226" s="195" t="s">
        <v>31</v>
      </c>
      <c r="O226" s="195">
        <v>1939</v>
      </c>
      <c r="P226" s="195" t="s">
        <v>1073</v>
      </c>
      <c r="Q226" s="195" t="s">
        <v>730</v>
      </c>
      <c r="R226" s="195" t="s">
        <v>1074</v>
      </c>
      <c r="S226" s="56"/>
      <c r="T226" s="56"/>
      <c r="U226" s="197" t="s">
        <v>1075</v>
      </c>
      <c r="V226" s="680" t="s">
        <v>98</v>
      </c>
      <c r="W226" s="680"/>
    </row>
    <row r="227" spans="1:26" s="70" customFormat="1" ht="195" customHeight="1" x14ac:dyDescent="0.25">
      <c r="A227" s="156">
        <v>3</v>
      </c>
      <c r="B227" s="43" t="s">
        <v>1076</v>
      </c>
      <c r="C227" s="197" t="s">
        <v>674</v>
      </c>
      <c r="D227" s="195" t="s">
        <v>1068</v>
      </c>
      <c r="E227" s="195">
        <v>1007010440</v>
      </c>
      <c r="F227" s="195" t="s">
        <v>1069</v>
      </c>
      <c r="G227" s="55" t="s">
        <v>1070</v>
      </c>
      <c r="H227" s="195" t="s">
        <v>27</v>
      </c>
      <c r="I227" s="195" t="s">
        <v>54</v>
      </c>
      <c r="J227" s="195" t="s">
        <v>1077</v>
      </c>
      <c r="K227" s="38">
        <v>15300</v>
      </c>
      <c r="L227" s="195" t="s">
        <v>467</v>
      </c>
      <c r="M227" s="195" t="s">
        <v>1072</v>
      </c>
      <c r="N227" s="195" t="s">
        <v>31</v>
      </c>
      <c r="O227" s="195">
        <v>1939</v>
      </c>
      <c r="P227" s="195" t="s">
        <v>1078</v>
      </c>
      <c r="Q227" s="195" t="s">
        <v>730</v>
      </c>
      <c r="R227" s="195" t="s">
        <v>1079</v>
      </c>
      <c r="S227" s="56"/>
      <c r="T227" s="56"/>
      <c r="U227" s="197" t="s">
        <v>1075</v>
      </c>
      <c r="V227" s="680" t="s">
        <v>98</v>
      </c>
      <c r="W227" s="680"/>
    </row>
    <row r="228" spans="1:26" s="112" customFormat="1" ht="195" customHeight="1" x14ac:dyDescent="0.25">
      <c r="A228" s="213">
        <v>4</v>
      </c>
      <c r="B228" s="109" t="s">
        <v>1076</v>
      </c>
      <c r="C228" s="206" t="s">
        <v>408</v>
      </c>
      <c r="D228" s="209" t="s">
        <v>1068</v>
      </c>
      <c r="E228" s="209">
        <v>1007010440</v>
      </c>
      <c r="F228" s="209" t="s">
        <v>1430</v>
      </c>
      <c r="G228" s="110" t="s">
        <v>1070</v>
      </c>
      <c r="H228" s="209" t="s">
        <v>1431</v>
      </c>
      <c r="I228" s="209" t="s">
        <v>54</v>
      </c>
      <c r="J228" s="209" t="s">
        <v>165</v>
      </c>
      <c r="K228" s="160">
        <v>520</v>
      </c>
      <c r="L228" s="209" t="s">
        <v>334</v>
      </c>
      <c r="M228" s="209" t="s">
        <v>1432</v>
      </c>
      <c r="N228" s="209" t="s">
        <v>31</v>
      </c>
      <c r="O228" s="209" t="s">
        <v>1433</v>
      </c>
      <c r="P228" s="198" t="s">
        <v>1434</v>
      </c>
      <c r="Q228" s="198" t="s">
        <v>730</v>
      </c>
      <c r="R228" s="198" t="s">
        <v>1435</v>
      </c>
      <c r="S228" s="111"/>
      <c r="T228" s="111"/>
      <c r="U228" s="209" t="s">
        <v>1436</v>
      </c>
      <c r="V228" s="709" t="s">
        <v>98</v>
      </c>
      <c r="W228" s="702"/>
    </row>
    <row r="229" spans="1:26" s="70" customFormat="1" ht="193.9" customHeight="1" x14ac:dyDescent="0.25">
      <c r="A229" s="156">
        <v>5</v>
      </c>
      <c r="B229" s="43" t="s">
        <v>1080</v>
      </c>
      <c r="C229" s="195" t="s">
        <v>50</v>
      </c>
      <c r="D229" s="195" t="s">
        <v>1081</v>
      </c>
      <c r="E229" s="195">
        <v>1007010761</v>
      </c>
      <c r="F229" s="195" t="s">
        <v>1082</v>
      </c>
      <c r="G229" s="55" t="s">
        <v>1083</v>
      </c>
      <c r="H229" s="195" t="s">
        <v>590</v>
      </c>
      <c r="I229" s="195" t="s">
        <v>54</v>
      </c>
      <c r="J229" s="195" t="s">
        <v>1084</v>
      </c>
      <c r="K229" s="38">
        <v>1000</v>
      </c>
      <c r="L229" s="195" t="s">
        <v>1085</v>
      </c>
      <c r="M229" s="195" t="s">
        <v>1086</v>
      </c>
      <c r="N229" s="195" t="s">
        <v>31</v>
      </c>
      <c r="O229" s="195" t="s">
        <v>1087</v>
      </c>
      <c r="P229" s="195" t="s">
        <v>1088</v>
      </c>
      <c r="Q229" s="209" t="s">
        <v>1393</v>
      </c>
      <c r="R229" s="195" t="s">
        <v>1089</v>
      </c>
      <c r="S229" s="56"/>
      <c r="T229" s="56"/>
      <c r="U229" s="195" t="s">
        <v>1090</v>
      </c>
      <c r="V229" s="680" t="s">
        <v>31</v>
      </c>
      <c r="W229" s="680"/>
    </row>
    <row r="230" spans="1:26" s="112" customFormat="1" ht="193.9" customHeight="1" x14ac:dyDescent="0.25">
      <c r="A230" s="213">
        <v>6</v>
      </c>
      <c r="B230" s="109" t="s">
        <v>1386</v>
      </c>
      <c r="C230" s="198" t="s">
        <v>50</v>
      </c>
      <c r="D230" s="209" t="s">
        <v>1387</v>
      </c>
      <c r="E230" s="209">
        <v>1007010761</v>
      </c>
      <c r="F230" s="209" t="s">
        <v>1388</v>
      </c>
      <c r="G230" s="110" t="s">
        <v>1083</v>
      </c>
      <c r="H230" s="198" t="s">
        <v>27</v>
      </c>
      <c r="I230" s="209" t="s">
        <v>54</v>
      </c>
      <c r="J230" s="209" t="s">
        <v>1389</v>
      </c>
      <c r="K230" s="124">
        <v>500</v>
      </c>
      <c r="L230" s="209" t="s">
        <v>1038</v>
      </c>
      <c r="M230" s="209" t="s">
        <v>1390</v>
      </c>
      <c r="N230" s="209" t="s">
        <v>31</v>
      </c>
      <c r="O230" s="209" t="s">
        <v>1391</v>
      </c>
      <c r="P230" s="209" t="s">
        <v>1392</v>
      </c>
      <c r="Q230" s="209" t="s">
        <v>1393</v>
      </c>
      <c r="R230" s="209" t="s">
        <v>1394</v>
      </c>
      <c r="S230" s="111"/>
      <c r="T230" s="111"/>
      <c r="U230" s="209" t="s">
        <v>1395</v>
      </c>
      <c r="V230" s="709" t="s">
        <v>31</v>
      </c>
      <c r="W230" s="702"/>
    </row>
    <row r="231" spans="1:26" s="81" customFormat="1" ht="143.25" customHeight="1" x14ac:dyDescent="0.25">
      <c r="A231" s="156">
        <v>7</v>
      </c>
      <c r="B231" s="43" t="s">
        <v>1091</v>
      </c>
      <c r="C231" s="197" t="s">
        <v>199</v>
      </c>
      <c r="D231" s="197" t="s">
        <v>1092</v>
      </c>
      <c r="E231" s="197">
        <v>1007011758</v>
      </c>
      <c r="F231" s="197" t="s">
        <v>1093</v>
      </c>
      <c r="G231" s="45" t="s">
        <v>1094</v>
      </c>
      <c r="H231" s="197" t="s">
        <v>1095</v>
      </c>
      <c r="I231" s="197" t="s">
        <v>54</v>
      </c>
      <c r="J231" s="197" t="s">
        <v>28</v>
      </c>
      <c r="K231" s="34">
        <v>510</v>
      </c>
      <c r="L231" s="197" t="s">
        <v>394</v>
      </c>
      <c r="M231" s="197" t="s">
        <v>1096</v>
      </c>
      <c r="N231" s="197" t="s">
        <v>31</v>
      </c>
      <c r="O231" s="197" t="s">
        <v>1097</v>
      </c>
      <c r="P231" s="197" t="s">
        <v>1098</v>
      </c>
      <c r="Q231" s="197" t="s">
        <v>31</v>
      </c>
      <c r="R231" s="197" t="s">
        <v>1099</v>
      </c>
      <c r="S231" s="197"/>
      <c r="T231" s="197"/>
      <c r="U231" s="197" t="s">
        <v>1100</v>
      </c>
      <c r="V231" s="651" t="s">
        <v>31</v>
      </c>
      <c r="W231" s="651"/>
      <c r="X231" s="80"/>
      <c r="Y231" s="80"/>
      <c r="Z231" s="80"/>
    </row>
    <row r="232" spans="1:26" s="79" customFormat="1" ht="160.5" customHeight="1" x14ac:dyDescent="0.25">
      <c r="A232" s="213">
        <v>8</v>
      </c>
      <c r="B232" s="43" t="s">
        <v>1101</v>
      </c>
      <c r="C232" s="197" t="s">
        <v>1102</v>
      </c>
      <c r="D232" s="195" t="s">
        <v>1103</v>
      </c>
      <c r="E232" s="195">
        <v>1007009477</v>
      </c>
      <c r="F232" s="195" t="s">
        <v>1104</v>
      </c>
      <c r="G232" s="195" t="s">
        <v>1105</v>
      </c>
      <c r="H232" s="195" t="s">
        <v>27</v>
      </c>
      <c r="I232" s="195" t="s">
        <v>54</v>
      </c>
      <c r="J232" s="195" t="s">
        <v>957</v>
      </c>
      <c r="K232" s="38">
        <v>1000</v>
      </c>
      <c r="L232" s="195" t="s">
        <v>334</v>
      </c>
      <c r="M232" s="195" t="s">
        <v>1106</v>
      </c>
      <c r="N232" s="195" t="s">
        <v>31</v>
      </c>
      <c r="O232" s="195" t="s">
        <v>1107</v>
      </c>
      <c r="P232" s="195" t="s">
        <v>1108</v>
      </c>
      <c r="Q232" s="195" t="s">
        <v>1109</v>
      </c>
      <c r="R232" s="195" t="s">
        <v>1110</v>
      </c>
      <c r="S232" s="56"/>
      <c r="T232" s="56"/>
      <c r="U232" s="195" t="s">
        <v>1111</v>
      </c>
      <c r="V232" s="651" t="s">
        <v>1013</v>
      </c>
      <c r="W232" s="651"/>
      <c r="X232" s="68"/>
      <c r="Y232" s="68"/>
      <c r="Z232" s="68"/>
    </row>
    <row r="233" spans="1:26" s="79" customFormat="1" ht="207.75" customHeight="1" x14ac:dyDescent="0.25">
      <c r="A233" s="156">
        <v>9</v>
      </c>
      <c r="B233" s="195" t="s">
        <v>1112</v>
      </c>
      <c r="C233" s="195" t="s">
        <v>1113</v>
      </c>
      <c r="D233" s="195" t="s">
        <v>1114</v>
      </c>
      <c r="E233" s="195">
        <v>1007000932</v>
      </c>
      <c r="F233" s="195" t="s">
        <v>1115</v>
      </c>
      <c r="G233" s="195" t="s">
        <v>1446</v>
      </c>
      <c r="H233" s="195" t="s">
        <v>27</v>
      </c>
      <c r="I233" s="195" t="s">
        <v>54</v>
      </c>
      <c r="J233" s="195" t="s">
        <v>971</v>
      </c>
      <c r="K233" s="38">
        <v>320</v>
      </c>
      <c r="L233" s="49" t="s">
        <v>453</v>
      </c>
      <c r="M233" s="197" t="s">
        <v>1116</v>
      </c>
      <c r="N233" s="195" t="s">
        <v>31</v>
      </c>
      <c r="O233" s="195" t="s">
        <v>582</v>
      </c>
      <c r="P233" s="197" t="s">
        <v>1117</v>
      </c>
      <c r="Q233" s="195" t="s">
        <v>1118</v>
      </c>
      <c r="R233" s="197" t="s">
        <v>1119</v>
      </c>
      <c r="S233" s="195"/>
      <c r="T233" s="195"/>
      <c r="U233" s="195" t="s">
        <v>1120</v>
      </c>
      <c r="V233" s="663" t="s">
        <v>31</v>
      </c>
      <c r="W233" s="663"/>
    </row>
    <row r="234" spans="1:26" s="79" customFormat="1" ht="207.75" customHeight="1" x14ac:dyDescent="0.25">
      <c r="A234" s="213">
        <v>10</v>
      </c>
      <c r="B234" s="195" t="s">
        <v>1439</v>
      </c>
      <c r="C234" s="195" t="s">
        <v>1113</v>
      </c>
      <c r="D234" s="195" t="s">
        <v>1440</v>
      </c>
      <c r="E234" s="195">
        <v>1007000932</v>
      </c>
      <c r="F234" s="195" t="s">
        <v>1441</v>
      </c>
      <c r="G234" s="195" t="s">
        <v>1446</v>
      </c>
      <c r="H234" s="195" t="s">
        <v>189</v>
      </c>
      <c r="I234" s="195" t="s">
        <v>54</v>
      </c>
      <c r="J234" s="195" t="s">
        <v>165</v>
      </c>
      <c r="K234" s="38">
        <v>520</v>
      </c>
      <c r="L234" s="49" t="s">
        <v>1192</v>
      </c>
      <c r="M234" s="197" t="s">
        <v>1116</v>
      </c>
      <c r="N234" s="195" t="s">
        <v>31</v>
      </c>
      <c r="O234" s="195" t="s">
        <v>1442</v>
      </c>
      <c r="P234" s="197" t="s">
        <v>1443</v>
      </c>
      <c r="Q234" s="195" t="s">
        <v>1118</v>
      </c>
      <c r="R234" s="197" t="s">
        <v>1444</v>
      </c>
      <c r="S234" s="195"/>
      <c r="T234" s="195"/>
      <c r="U234" s="195" t="s">
        <v>1445</v>
      </c>
      <c r="V234" s="663" t="s">
        <v>31</v>
      </c>
      <c r="W234" s="663"/>
    </row>
    <row r="235" spans="1:26" s="67" customFormat="1" ht="15" customHeight="1" x14ac:dyDescent="0.25">
      <c r="A235" s="197"/>
      <c r="B235" s="197" t="s">
        <v>145</v>
      </c>
      <c r="C235" s="197"/>
      <c r="D235" s="197"/>
      <c r="E235" s="30"/>
      <c r="F235" s="197"/>
      <c r="G235" s="197"/>
      <c r="H235" s="197"/>
      <c r="I235" s="197"/>
      <c r="J235" s="197"/>
      <c r="K235" s="33"/>
      <c r="L235" s="197"/>
      <c r="M235" s="197"/>
      <c r="N235" s="197"/>
      <c r="O235" s="197"/>
      <c r="P235" s="195"/>
      <c r="Q235" s="197"/>
      <c r="R235" s="197"/>
      <c r="S235" s="197"/>
      <c r="T235" s="197"/>
      <c r="U235" s="197"/>
      <c r="V235" s="651"/>
      <c r="W235" s="651"/>
    </row>
    <row r="236" spans="1:26" s="67" customFormat="1" ht="15.75" customHeight="1" x14ac:dyDescent="0.25">
      <c r="A236" s="655" t="s">
        <v>1586</v>
      </c>
      <c r="B236" s="655"/>
      <c r="C236" s="655"/>
      <c r="D236" s="655"/>
      <c r="E236" s="655"/>
      <c r="F236" s="655"/>
      <c r="G236" s="655"/>
      <c r="H236" s="655"/>
      <c r="I236" s="655"/>
      <c r="J236" s="655"/>
      <c r="K236" s="655"/>
      <c r="L236" s="655"/>
      <c r="M236" s="655"/>
      <c r="N236" s="655"/>
      <c r="O236" s="655"/>
      <c r="P236" s="655"/>
      <c r="Q236" s="655"/>
      <c r="R236" s="655"/>
      <c r="S236" s="655"/>
      <c r="T236" s="655"/>
      <c r="U236" s="655"/>
      <c r="V236" s="655"/>
      <c r="W236" s="655"/>
    </row>
    <row r="237" spans="1:26" s="69" customFormat="1" ht="187.5" customHeight="1" x14ac:dyDescent="0.25">
      <c r="A237" s="198">
        <v>1</v>
      </c>
      <c r="B237" s="43" t="s">
        <v>1362</v>
      </c>
      <c r="C237" s="196" t="s">
        <v>1121</v>
      </c>
      <c r="D237" s="195" t="s">
        <v>1122</v>
      </c>
      <c r="E237" s="195">
        <v>1016080765</v>
      </c>
      <c r="F237" s="195" t="s">
        <v>1123</v>
      </c>
      <c r="G237" s="55" t="s">
        <v>1124</v>
      </c>
      <c r="H237" s="195" t="s">
        <v>266</v>
      </c>
      <c r="I237" s="195" t="s">
        <v>54</v>
      </c>
      <c r="J237" s="195" t="s">
        <v>28</v>
      </c>
      <c r="K237" s="195">
        <v>709.25</v>
      </c>
      <c r="L237" s="195" t="s">
        <v>1008</v>
      </c>
      <c r="M237" s="195" t="s">
        <v>1125</v>
      </c>
      <c r="N237" s="195" t="s">
        <v>31</v>
      </c>
      <c r="O237" s="195" t="s">
        <v>31</v>
      </c>
      <c r="P237" s="197" t="s">
        <v>1126</v>
      </c>
      <c r="Q237" s="195" t="s">
        <v>31</v>
      </c>
      <c r="R237" s="195" t="s">
        <v>1127</v>
      </c>
      <c r="S237" s="56"/>
      <c r="T237" s="56"/>
      <c r="U237" s="195" t="s">
        <v>1128</v>
      </c>
      <c r="V237" s="680" t="s">
        <v>141</v>
      </c>
      <c r="W237" s="680"/>
      <c r="X237" s="70"/>
      <c r="Y237" s="70"/>
      <c r="Z237" s="70"/>
    </row>
    <row r="238" spans="1:26" s="69" customFormat="1" ht="187.5" customHeight="1" x14ac:dyDescent="0.25">
      <c r="A238" s="198">
        <v>2</v>
      </c>
      <c r="B238" s="43" t="s">
        <v>1362</v>
      </c>
      <c r="C238" s="196" t="s">
        <v>1121</v>
      </c>
      <c r="D238" s="195" t="s">
        <v>1122</v>
      </c>
      <c r="E238" s="195">
        <v>1016080765</v>
      </c>
      <c r="F238" s="195" t="s">
        <v>1123</v>
      </c>
      <c r="G238" s="55" t="s">
        <v>1124</v>
      </c>
      <c r="H238" s="195" t="s">
        <v>266</v>
      </c>
      <c r="I238" s="195" t="s">
        <v>54</v>
      </c>
      <c r="J238" s="195" t="s">
        <v>378</v>
      </c>
      <c r="K238" s="195">
        <v>709.25</v>
      </c>
      <c r="L238" s="195" t="s">
        <v>1008</v>
      </c>
      <c r="M238" s="195" t="s">
        <v>1125</v>
      </c>
      <c r="N238" s="195" t="s">
        <v>31</v>
      </c>
      <c r="O238" s="195" t="s">
        <v>31</v>
      </c>
      <c r="P238" s="197" t="s">
        <v>1126</v>
      </c>
      <c r="Q238" s="195" t="s">
        <v>31</v>
      </c>
      <c r="R238" s="195" t="s">
        <v>1129</v>
      </c>
      <c r="S238" s="56"/>
      <c r="T238" s="56"/>
      <c r="U238" s="195" t="s">
        <v>1130</v>
      </c>
      <c r="V238" s="680" t="s">
        <v>141</v>
      </c>
      <c r="W238" s="680"/>
      <c r="X238" s="70"/>
      <c r="Y238" s="70"/>
      <c r="Z238" s="70"/>
    </row>
    <row r="239" spans="1:26" s="107" customFormat="1" ht="187.5" customHeight="1" x14ac:dyDescent="0.25">
      <c r="A239" s="198">
        <v>3</v>
      </c>
      <c r="B239" s="109" t="s">
        <v>1402</v>
      </c>
      <c r="C239" s="206" t="s">
        <v>1142</v>
      </c>
      <c r="D239" s="209" t="s">
        <v>1122</v>
      </c>
      <c r="E239" s="209">
        <v>1016080765</v>
      </c>
      <c r="F239" s="209" t="s">
        <v>1123</v>
      </c>
      <c r="G239" s="110" t="s">
        <v>1124</v>
      </c>
      <c r="H239" s="209" t="s">
        <v>266</v>
      </c>
      <c r="I239" s="209" t="s">
        <v>54</v>
      </c>
      <c r="J239" s="209" t="s">
        <v>165</v>
      </c>
      <c r="K239" s="124">
        <v>638.29</v>
      </c>
      <c r="L239" s="209" t="s">
        <v>1284</v>
      </c>
      <c r="M239" s="209" t="s">
        <v>527</v>
      </c>
      <c r="N239" s="209" t="s">
        <v>31</v>
      </c>
      <c r="O239" s="209" t="s">
        <v>31</v>
      </c>
      <c r="P239" s="206" t="s">
        <v>1396</v>
      </c>
      <c r="Q239" s="209" t="s">
        <v>31</v>
      </c>
      <c r="R239" s="206" t="s">
        <v>1397</v>
      </c>
      <c r="S239" s="111"/>
      <c r="T239" s="111"/>
      <c r="U239" s="209" t="s">
        <v>1398</v>
      </c>
      <c r="V239" s="661" t="s">
        <v>141</v>
      </c>
      <c r="W239" s="662"/>
    </row>
    <row r="240" spans="1:26" s="88" customFormat="1" ht="108" x14ac:dyDescent="0.25">
      <c r="A240" s="198">
        <v>4</v>
      </c>
      <c r="B240" s="109" t="s">
        <v>1402</v>
      </c>
      <c r="C240" s="206" t="s">
        <v>1142</v>
      </c>
      <c r="D240" s="209" t="s">
        <v>1122</v>
      </c>
      <c r="E240" s="209">
        <v>1016080765</v>
      </c>
      <c r="F240" s="209" t="s">
        <v>1123</v>
      </c>
      <c r="G240" s="110" t="s">
        <v>1124</v>
      </c>
      <c r="H240" s="209" t="s">
        <v>266</v>
      </c>
      <c r="I240" s="209" t="s">
        <v>54</v>
      </c>
      <c r="J240" s="209" t="s">
        <v>1399</v>
      </c>
      <c r="K240" s="124">
        <v>638.29</v>
      </c>
      <c r="L240" s="209" t="s">
        <v>1284</v>
      </c>
      <c r="M240" s="209" t="s">
        <v>527</v>
      </c>
      <c r="N240" s="209" t="s">
        <v>31</v>
      </c>
      <c r="O240" s="209" t="s">
        <v>31</v>
      </c>
      <c r="P240" s="206" t="s">
        <v>1400</v>
      </c>
      <c r="Q240" s="209" t="s">
        <v>31</v>
      </c>
      <c r="R240" s="206" t="s">
        <v>1401</v>
      </c>
      <c r="S240" s="111"/>
      <c r="T240" s="111"/>
      <c r="U240" s="209" t="s">
        <v>1398</v>
      </c>
      <c r="V240" s="661" t="s">
        <v>141</v>
      </c>
      <c r="W240" s="662"/>
    </row>
    <row r="241" spans="1:26" s="69" customFormat="1" ht="126.75" customHeight="1" x14ac:dyDescent="0.25">
      <c r="A241" s="198">
        <v>5</v>
      </c>
      <c r="B241" s="43" t="s">
        <v>1131</v>
      </c>
      <c r="C241" s="196" t="s">
        <v>1121</v>
      </c>
      <c r="D241" s="195" t="s">
        <v>1132</v>
      </c>
      <c r="E241" s="195">
        <v>1016080645</v>
      </c>
      <c r="F241" s="195" t="s">
        <v>1133</v>
      </c>
      <c r="G241" s="55" t="s">
        <v>1134</v>
      </c>
      <c r="H241" s="195" t="s">
        <v>266</v>
      </c>
      <c r="I241" s="195" t="s">
        <v>54</v>
      </c>
      <c r="J241" s="195" t="s">
        <v>28</v>
      </c>
      <c r="K241" s="195">
        <v>709.25</v>
      </c>
      <c r="L241" s="195" t="s">
        <v>1135</v>
      </c>
      <c r="M241" s="195" t="s">
        <v>1136</v>
      </c>
      <c r="N241" s="195" t="s">
        <v>1137</v>
      </c>
      <c r="O241" s="195" t="s">
        <v>31</v>
      </c>
      <c r="P241" s="197" t="s">
        <v>1138</v>
      </c>
      <c r="Q241" s="197" t="s">
        <v>1139</v>
      </c>
      <c r="R241" s="197" t="s">
        <v>1140</v>
      </c>
      <c r="S241" s="197" t="s">
        <v>141</v>
      </c>
      <c r="T241" s="197" t="s">
        <v>141</v>
      </c>
      <c r="U241" s="197" t="s">
        <v>1141</v>
      </c>
      <c r="V241" s="680" t="s">
        <v>141</v>
      </c>
      <c r="W241" s="680"/>
      <c r="X241" s="70"/>
      <c r="Y241" s="70"/>
      <c r="Z241" s="70"/>
    </row>
    <row r="242" spans="1:26" s="79" customFormat="1" ht="121.5" customHeight="1" x14ac:dyDescent="0.25">
      <c r="A242" s="198">
        <v>6</v>
      </c>
      <c r="B242" s="43" t="s">
        <v>1131</v>
      </c>
      <c r="C242" s="197" t="s">
        <v>1142</v>
      </c>
      <c r="D242" s="195" t="s">
        <v>1132</v>
      </c>
      <c r="E242" s="195">
        <v>1016080645</v>
      </c>
      <c r="F242" s="195" t="s">
        <v>1133</v>
      </c>
      <c r="G242" s="55" t="s">
        <v>1134</v>
      </c>
      <c r="H242" s="195" t="s">
        <v>266</v>
      </c>
      <c r="I242" s="195" t="s">
        <v>54</v>
      </c>
      <c r="J242" s="195" t="s">
        <v>378</v>
      </c>
      <c r="K242" s="38">
        <v>709.25</v>
      </c>
      <c r="L242" s="195" t="s">
        <v>1135</v>
      </c>
      <c r="M242" s="195" t="s">
        <v>1136</v>
      </c>
      <c r="N242" s="195" t="s">
        <v>1137</v>
      </c>
      <c r="O242" s="195" t="s">
        <v>31</v>
      </c>
      <c r="P242" s="197" t="s">
        <v>1143</v>
      </c>
      <c r="Q242" s="197" t="s">
        <v>1139</v>
      </c>
      <c r="R242" s="197" t="s">
        <v>1144</v>
      </c>
      <c r="S242" s="197" t="s">
        <v>141</v>
      </c>
      <c r="T242" s="197" t="s">
        <v>141</v>
      </c>
      <c r="U242" s="197" t="s">
        <v>1145</v>
      </c>
      <c r="V242" s="651" t="s">
        <v>141</v>
      </c>
      <c r="W242" s="651"/>
      <c r="X242" s="68"/>
      <c r="Y242" s="68"/>
      <c r="Z242" s="68"/>
    </row>
    <row r="243" spans="1:26" s="79" customFormat="1" ht="121.5" customHeight="1" x14ac:dyDescent="0.25">
      <c r="A243" s="198">
        <v>7</v>
      </c>
      <c r="B243" s="43" t="s">
        <v>1131</v>
      </c>
      <c r="C243" s="197" t="s">
        <v>1142</v>
      </c>
      <c r="D243" s="195" t="s">
        <v>1132</v>
      </c>
      <c r="E243" s="195">
        <v>1016080645</v>
      </c>
      <c r="F243" s="195" t="s">
        <v>1133</v>
      </c>
      <c r="G243" s="55" t="s">
        <v>1134</v>
      </c>
      <c r="H243" s="195" t="s">
        <v>266</v>
      </c>
      <c r="I243" s="195" t="s">
        <v>54</v>
      </c>
      <c r="J243" s="195" t="s">
        <v>165</v>
      </c>
      <c r="K243" s="38">
        <v>709.25</v>
      </c>
      <c r="L243" s="195" t="s">
        <v>1135</v>
      </c>
      <c r="M243" s="195" t="s">
        <v>1136</v>
      </c>
      <c r="N243" s="195" t="s">
        <v>1137</v>
      </c>
      <c r="O243" s="195" t="s">
        <v>31</v>
      </c>
      <c r="P243" s="197" t="s">
        <v>1143</v>
      </c>
      <c r="Q243" s="197" t="s">
        <v>1139</v>
      </c>
      <c r="R243" s="197" t="s">
        <v>1146</v>
      </c>
      <c r="S243" s="197" t="s">
        <v>141</v>
      </c>
      <c r="T243" s="197" t="s">
        <v>141</v>
      </c>
      <c r="U243" s="197" t="s">
        <v>1145</v>
      </c>
      <c r="V243" s="651" t="s">
        <v>141</v>
      </c>
      <c r="W243" s="651"/>
    </row>
    <row r="244" spans="1:26" s="174" customFormat="1" ht="84" x14ac:dyDescent="0.25">
      <c r="A244" s="198">
        <v>8</v>
      </c>
      <c r="B244" s="109" t="s">
        <v>1131</v>
      </c>
      <c r="C244" s="197" t="s">
        <v>1142</v>
      </c>
      <c r="D244" s="209" t="s">
        <v>1132</v>
      </c>
      <c r="E244" s="209">
        <v>1016080645</v>
      </c>
      <c r="F244" s="209" t="s">
        <v>1133</v>
      </c>
      <c r="G244" s="110" t="s">
        <v>1134</v>
      </c>
      <c r="H244" s="209" t="s">
        <v>266</v>
      </c>
      <c r="I244" s="209" t="s">
        <v>54</v>
      </c>
      <c r="J244" s="209" t="s">
        <v>1379</v>
      </c>
      <c r="K244" s="209">
        <v>741.66</v>
      </c>
      <c r="L244" s="209" t="s">
        <v>1135</v>
      </c>
      <c r="M244" s="209" t="s">
        <v>1136</v>
      </c>
      <c r="N244" s="209" t="s">
        <v>1137</v>
      </c>
      <c r="O244" s="209" t="s">
        <v>31</v>
      </c>
      <c r="P244" s="206" t="s">
        <v>1519</v>
      </c>
      <c r="Q244" s="206" t="s">
        <v>1139</v>
      </c>
      <c r="R244" s="197" t="s">
        <v>1146</v>
      </c>
      <c r="S244" s="206" t="s">
        <v>141</v>
      </c>
      <c r="T244" s="206" t="s">
        <v>141</v>
      </c>
      <c r="U244" s="197" t="s">
        <v>1145</v>
      </c>
      <c r="V244" s="709" t="s">
        <v>141</v>
      </c>
      <c r="W244" s="721"/>
    </row>
    <row r="245" spans="1:26" s="69" customFormat="1" ht="143.25" customHeight="1" x14ac:dyDescent="0.25">
      <c r="A245" s="198">
        <v>9</v>
      </c>
      <c r="B245" s="195" t="s">
        <v>1147</v>
      </c>
      <c r="C245" s="195" t="s">
        <v>50</v>
      </c>
      <c r="D245" s="195" t="s">
        <v>1148</v>
      </c>
      <c r="E245" s="213">
        <v>1016080719</v>
      </c>
      <c r="F245" s="195" t="s">
        <v>1149</v>
      </c>
      <c r="G245" s="195" t="s">
        <v>1150</v>
      </c>
      <c r="H245" s="195" t="s">
        <v>266</v>
      </c>
      <c r="I245" s="213" t="s">
        <v>54</v>
      </c>
      <c r="J245" s="195" t="s">
        <v>1151</v>
      </c>
      <c r="K245" s="60">
        <v>709.25</v>
      </c>
      <c r="L245" s="213" t="s">
        <v>341</v>
      </c>
      <c r="M245" s="40" t="s">
        <v>1152</v>
      </c>
      <c r="N245" s="195" t="s">
        <v>31</v>
      </c>
      <c r="O245" s="195" t="s">
        <v>1153</v>
      </c>
      <c r="P245" s="197" t="s">
        <v>1154</v>
      </c>
      <c r="Q245" s="195" t="s">
        <v>1155</v>
      </c>
      <c r="R245" s="197" t="s">
        <v>1156</v>
      </c>
      <c r="S245" s="213"/>
      <c r="T245" s="213"/>
      <c r="U245" s="195" t="s">
        <v>1157</v>
      </c>
      <c r="V245" s="663" t="s">
        <v>37</v>
      </c>
      <c r="W245" s="663"/>
      <c r="X245" s="72"/>
      <c r="Y245" s="72"/>
      <c r="Z245" s="72"/>
    </row>
    <row r="246" spans="1:26" s="69" customFormat="1" ht="143.25" customHeight="1" x14ac:dyDescent="0.25">
      <c r="A246" s="198">
        <v>10</v>
      </c>
      <c r="B246" s="195" t="s">
        <v>1147</v>
      </c>
      <c r="C246" s="195" t="s">
        <v>50</v>
      </c>
      <c r="D246" s="195" t="s">
        <v>1148</v>
      </c>
      <c r="E246" s="213">
        <v>1016080719</v>
      </c>
      <c r="F246" s="195" t="s">
        <v>1149</v>
      </c>
      <c r="G246" s="195" t="s">
        <v>1150</v>
      </c>
      <c r="H246" s="195" t="s">
        <v>266</v>
      </c>
      <c r="I246" s="213" t="s">
        <v>54</v>
      </c>
      <c r="J246" s="195" t="s">
        <v>1158</v>
      </c>
      <c r="K246" s="60">
        <v>709.25</v>
      </c>
      <c r="L246" s="213" t="s">
        <v>341</v>
      </c>
      <c r="M246" s="40" t="s">
        <v>1152</v>
      </c>
      <c r="N246" s="195" t="s">
        <v>31</v>
      </c>
      <c r="O246" s="195" t="s">
        <v>1153</v>
      </c>
      <c r="P246" s="197" t="s">
        <v>1154</v>
      </c>
      <c r="Q246" s="195" t="s">
        <v>1155</v>
      </c>
      <c r="R246" s="197" t="s">
        <v>1156</v>
      </c>
      <c r="S246" s="213"/>
      <c r="T246" s="213"/>
      <c r="U246" s="195" t="s">
        <v>1157</v>
      </c>
      <c r="V246" s="663" t="s">
        <v>37</v>
      </c>
      <c r="W246" s="663"/>
      <c r="X246" s="72"/>
      <c r="Y246" s="72"/>
      <c r="Z246" s="72"/>
    </row>
    <row r="247" spans="1:26" s="69" customFormat="1" ht="143.25" customHeight="1" x14ac:dyDescent="0.25">
      <c r="A247" s="198">
        <v>11</v>
      </c>
      <c r="B247" s="195" t="s">
        <v>1147</v>
      </c>
      <c r="C247" s="195" t="s">
        <v>50</v>
      </c>
      <c r="D247" s="195" t="s">
        <v>1148</v>
      </c>
      <c r="E247" s="213">
        <v>1016080719</v>
      </c>
      <c r="F247" s="195" t="s">
        <v>1149</v>
      </c>
      <c r="G247" s="195" t="s">
        <v>1150</v>
      </c>
      <c r="H247" s="195" t="s">
        <v>266</v>
      </c>
      <c r="I247" s="213" t="s">
        <v>54</v>
      </c>
      <c r="J247" s="195" t="s">
        <v>200</v>
      </c>
      <c r="K247" s="60">
        <v>709.25</v>
      </c>
      <c r="L247" s="213" t="s">
        <v>341</v>
      </c>
      <c r="M247" s="40" t="s">
        <v>1152</v>
      </c>
      <c r="N247" s="195" t="s">
        <v>31</v>
      </c>
      <c r="O247" s="195" t="s">
        <v>1153</v>
      </c>
      <c r="P247" s="197" t="s">
        <v>1154</v>
      </c>
      <c r="Q247" s="195" t="s">
        <v>1155</v>
      </c>
      <c r="R247" s="197" t="s">
        <v>1156</v>
      </c>
      <c r="S247" s="213"/>
      <c r="T247" s="213"/>
      <c r="U247" s="195" t="s">
        <v>1157</v>
      </c>
      <c r="V247" s="663" t="s">
        <v>37</v>
      </c>
      <c r="W247" s="663"/>
      <c r="X247" s="72"/>
      <c r="Y247" s="72"/>
      <c r="Z247" s="72"/>
    </row>
    <row r="248" spans="1:26" s="107" customFormat="1" ht="103.5" customHeight="1" x14ac:dyDescent="0.25">
      <c r="A248" s="198">
        <v>12</v>
      </c>
      <c r="B248" s="171" t="s">
        <v>1370</v>
      </c>
      <c r="C248" s="204" t="s">
        <v>1142</v>
      </c>
      <c r="D248" s="198" t="s">
        <v>1371</v>
      </c>
      <c r="E248" s="198">
        <v>1016080860</v>
      </c>
      <c r="F248" s="198" t="s">
        <v>1372</v>
      </c>
      <c r="G248" s="172" t="s">
        <v>1373</v>
      </c>
      <c r="H248" s="198" t="s">
        <v>266</v>
      </c>
      <c r="I248" s="198" t="s">
        <v>54</v>
      </c>
      <c r="J248" s="198" t="s">
        <v>165</v>
      </c>
      <c r="K248" s="160">
        <v>638.29</v>
      </c>
      <c r="L248" s="198" t="s">
        <v>1374</v>
      </c>
      <c r="M248" s="198" t="s">
        <v>527</v>
      </c>
      <c r="N248" s="198" t="s">
        <v>31</v>
      </c>
      <c r="O248" s="198" t="s">
        <v>1375</v>
      </c>
      <c r="P248" s="198" t="s">
        <v>1376</v>
      </c>
      <c r="Q248" s="198" t="s">
        <v>516</v>
      </c>
      <c r="R248" s="198" t="s">
        <v>1377</v>
      </c>
      <c r="S248" s="173"/>
      <c r="T248" s="173"/>
      <c r="U248" s="198" t="s">
        <v>1378</v>
      </c>
      <c r="V248" s="676" t="s">
        <v>141</v>
      </c>
      <c r="W248" s="722"/>
    </row>
    <row r="249" spans="1:26" s="88" customFormat="1" ht="108" x14ac:dyDescent="0.25">
      <c r="A249" s="198">
        <v>13</v>
      </c>
      <c r="B249" s="171" t="s">
        <v>1370</v>
      </c>
      <c r="C249" s="206" t="s">
        <v>1142</v>
      </c>
      <c r="D249" s="209" t="s">
        <v>1371</v>
      </c>
      <c r="E249" s="209">
        <v>1016080860</v>
      </c>
      <c r="F249" s="209" t="s">
        <v>1372</v>
      </c>
      <c r="G249" s="172" t="s">
        <v>1373</v>
      </c>
      <c r="H249" s="198" t="s">
        <v>266</v>
      </c>
      <c r="I249" s="209" t="s">
        <v>54</v>
      </c>
      <c r="J249" s="209" t="s">
        <v>1379</v>
      </c>
      <c r="K249" s="124">
        <v>638.29</v>
      </c>
      <c r="L249" s="209" t="s">
        <v>1374</v>
      </c>
      <c r="M249" s="198" t="s">
        <v>527</v>
      </c>
      <c r="N249" s="198" t="s">
        <v>31</v>
      </c>
      <c r="O249" s="198" t="s">
        <v>1375</v>
      </c>
      <c r="P249" s="198" t="s">
        <v>1376</v>
      </c>
      <c r="Q249" s="209" t="s">
        <v>516</v>
      </c>
      <c r="R249" s="198" t="s">
        <v>1377</v>
      </c>
      <c r="S249" s="111"/>
      <c r="T249" s="111"/>
      <c r="U249" s="198" t="s">
        <v>1378</v>
      </c>
      <c r="V249" s="720" t="s">
        <v>141</v>
      </c>
      <c r="W249" s="678"/>
    </row>
    <row r="250" spans="1:26" s="67" customFormat="1" ht="16.5" customHeight="1" x14ac:dyDescent="0.25">
      <c r="A250" s="197"/>
      <c r="B250" s="197" t="s">
        <v>1578</v>
      </c>
      <c r="C250" s="197"/>
      <c r="D250" s="197"/>
      <c r="E250" s="30"/>
      <c r="F250" s="197"/>
      <c r="G250" s="197"/>
      <c r="H250" s="197"/>
      <c r="I250" s="197"/>
      <c r="J250" s="197"/>
      <c r="K250" s="33"/>
      <c r="L250" s="197"/>
      <c r="M250" s="197"/>
      <c r="N250" s="197"/>
      <c r="O250" s="197"/>
      <c r="P250" s="195"/>
      <c r="Q250" s="197"/>
      <c r="R250" s="197"/>
      <c r="S250" s="197"/>
      <c r="T250" s="197"/>
      <c r="U250" s="197"/>
      <c r="V250" s="651"/>
      <c r="W250" s="651"/>
    </row>
    <row r="251" spans="1:26" s="67" customFormat="1" x14ac:dyDescent="0.25">
      <c r="A251" s="73"/>
      <c r="B251" s="73"/>
      <c r="C251" s="73"/>
      <c r="D251" s="73"/>
      <c r="E251" s="82"/>
      <c r="F251" s="73"/>
      <c r="G251" s="73"/>
      <c r="H251" s="73"/>
      <c r="I251" s="73"/>
      <c r="J251" s="73"/>
      <c r="K251" s="83"/>
      <c r="L251" s="73"/>
      <c r="M251" s="84"/>
      <c r="N251" s="73"/>
      <c r="O251" s="73"/>
      <c r="P251" s="70"/>
      <c r="Q251" s="85"/>
      <c r="R251" s="73"/>
      <c r="S251" s="73"/>
      <c r="T251" s="73"/>
      <c r="U251" s="73"/>
      <c r="V251" s="73"/>
      <c r="W251" s="73"/>
    </row>
    <row r="252" spans="1:26" s="67" customFormat="1" x14ac:dyDescent="0.25">
      <c r="A252" s="73"/>
      <c r="B252" s="73"/>
      <c r="C252" s="73"/>
      <c r="D252" s="73"/>
      <c r="E252" s="82"/>
      <c r="F252" s="73"/>
      <c r="G252" s="73"/>
      <c r="H252" s="73"/>
      <c r="I252" s="73"/>
      <c r="J252" s="73"/>
      <c r="K252" s="83"/>
      <c r="L252" s="73"/>
      <c r="M252" s="84"/>
      <c r="N252" s="73"/>
      <c r="O252" s="73"/>
      <c r="P252" s="70"/>
      <c r="Q252" s="85"/>
      <c r="R252" s="73"/>
      <c r="S252" s="73"/>
      <c r="T252" s="73"/>
      <c r="U252" s="73"/>
      <c r="V252" s="73"/>
      <c r="W252" s="73"/>
    </row>
    <row r="253" spans="1:26" s="67" customFormat="1" x14ac:dyDescent="0.25">
      <c r="A253" s="73"/>
      <c r="B253" s="73"/>
      <c r="C253" s="73"/>
      <c r="D253" s="73"/>
      <c r="E253" s="82"/>
      <c r="F253" s="73"/>
      <c r="G253" s="73"/>
      <c r="H253" s="73"/>
      <c r="I253" s="73"/>
      <c r="J253" s="73"/>
      <c r="K253" s="83"/>
      <c r="L253" s="73"/>
      <c r="M253" s="84"/>
      <c r="N253" s="73"/>
      <c r="O253" s="73"/>
      <c r="P253" s="70"/>
      <c r="Q253" s="85"/>
      <c r="R253" s="73"/>
      <c r="S253" s="73"/>
      <c r="T253" s="73"/>
      <c r="U253" s="73"/>
      <c r="V253" s="73"/>
      <c r="W253" s="73"/>
    </row>
    <row r="254" spans="1:26" s="67" customFormat="1" x14ac:dyDescent="0.25">
      <c r="A254" s="73"/>
      <c r="B254" s="73"/>
      <c r="C254" s="73"/>
      <c r="D254" s="73"/>
      <c r="E254" s="82"/>
      <c r="F254" s="73"/>
      <c r="G254" s="73"/>
      <c r="H254" s="73"/>
      <c r="I254" s="73"/>
      <c r="J254" s="73"/>
      <c r="K254" s="83"/>
      <c r="L254" s="73"/>
      <c r="M254" s="84"/>
      <c r="N254" s="73"/>
      <c r="O254" s="73"/>
      <c r="P254" s="70"/>
      <c r="Q254" s="85"/>
      <c r="R254" s="73"/>
      <c r="S254" s="73"/>
      <c r="T254" s="73"/>
      <c r="U254" s="73"/>
      <c r="V254" s="73"/>
      <c r="W254" s="73"/>
    </row>
    <row r="255" spans="1:26" s="67" customFormat="1" x14ac:dyDescent="0.25">
      <c r="A255" s="73"/>
      <c r="B255" s="73"/>
      <c r="C255" s="73"/>
      <c r="D255" s="73"/>
      <c r="E255" s="82"/>
      <c r="F255" s="73"/>
      <c r="G255" s="73"/>
      <c r="H255" s="73"/>
      <c r="I255" s="73"/>
      <c r="J255" s="73"/>
      <c r="K255" s="83"/>
      <c r="L255" s="73"/>
      <c r="M255" s="84"/>
      <c r="N255" s="73"/>
      <c r="O255" s="73"/>
      <c r="P255" s="70"/>
      <c r="Q255" s="85"/>
      <c r="R255" s="73"/>
      <c r="S255" s="73"/>
      <c r="T255" s="73"/>
      <c r="U255" s="73"/>
      <c r="V255" s="73"/>
      <c r="W255" s="73"/>
    </row>
    <row r="256" spans="1:26" s="67" customFormat="1" x14ac:dyDescent="0.25">
      <c r="A256" s="73"/>
      <c r="B256" s="73"/>
      <c r="C256" s="73"/>
      <c r="D256" s="73"/>
      <c r="E256" s="82"/>
      <c r="F256" s="73"/>
      <c r="G256" s="73"/>
      <c r="H256" s="73"/>
      <c r="I256" s="73"/>
      <c r="J256" s="73"/>
      <c r="K256" s="83"/>
      <c r="L256" s="73"/>
      <c r="M256" s="84"/>
      <c r="N256" s="73"/>
      <c r="O256" s="73"/>
      <c r="P256" s="70"/>
      <c r="Q256" s="85"/>
      <c r="R256" s="73"/>
      <c r="S256" s="73"/>
      <c r="T256" s="73"/>
      <c r="U256" s="73"/>
      <c r="V256" s="73"/>
      <c r="W256" s="73"/>
    </row>
    <row r="257" spans="1:23" s="67" customFormat="1" x14ac:dyDescent="0.25">
      <c r="A257" s="73"/>
      <c r="B257" s="73"/>
      <c r="C257" s="73"/>
      <c r="D257" s="73"/>
      <c r="E257" s="82"/>
      <c r="F257" s="73"/>
      <c r="G257" s="73"/>
      <c r="H257" s="73"/>
      <c r="I257" s="73"/>
      <c r="J257" s="73"/>
      <c r="K257" s="83"/>
      <c r="L257" s="73"/>
      <c r="M257" s="84"/>
      <c r="N257" s="73"/>
      <c r="O257" s="73"/>
      <c r="P257" s="70"/>
      <c r="Q257" s="85"/>
      <c r="R257" s="73"/>
      <c r="S257" s="73"/>
      <c r="T257" s="73"/>
      <c r="U257" s="73"/>
      <c r="V257" s="73"/>
      <c r="W257" s="73"/>
    </row>
    <row r="258" spans="1:23" s="67" customFormat="1" x14ac:dyDescent="0.25">
      <c r="A258" s="73"/>
      <c r="B258" s="73"/>
      <c r="C258" s="73"/>
      <c r="D258" s="73"/>
      <c r="E258" s="82"/>
      <c r="F258" s="73"/>
      <c r="G258" s="73"/>
      <c r="H258" s="73"/>
      <c r="I258" s="73"/>
      <c r="J258" s="73"/>
      <c r="K258" s="83"/>
      <c r="L258" s="73"/>
      <c r="M258" s="84"/>
      <c r="N258" s="73"/>
      <c r="O258" s="73"/>
      <c r="P258" s="70"/>
      <c r="Q258" s="85"/>
      <c r="R258" s="73"/>
      <c r="S258" s="73"/>
      <c r="T258" s="73"/>
      <c r="U258" s="73"/>
      <c r="V258" s="73"/>
      <c r="W258" s="73"/>
    </row>
    <row r="259" spans="1:23" s="67" customFormat="1" x14ac:dyDescent="0.25">
      <c r="A259" s="73"/>
      <c r="B259" s="73"/>
      <c r="C259" s="73"/>
      <c r="D259" s="73"/>
      <c r="E259" s="82"/>
      <c r="F259" s="73"/>
      <c r="G259" s="73"/>
      <c r="H259" s="73"/>
      <c r="I259" s="73"/>
      <c r="J259" s="73"/>
      <c r="K259" s="83"/>
      <c r="L259" s="73"/>
      <c r="M259" s="84"/>
      <c r="N259" s="73"/>
      <c r="O259" s="73"/>
      <c r="P259" s="70"/>
      <c r="Q259" s="85"/>
      <c r="R259" s="73"/>
      <c r="S259" s="73"/>
      <c r="T259" s="73"/>
      <c r="U259" s="73"/>
      <c r="V259" s="73"/>
      <c r="W259" s="73"/>
    </row>
    <row r="260" spans="1:23" s="67" customFormat="1" x14ac:dyDescent="0.25">
      <c r="A260" s="73"/>
      <c r="B260" s="73"/>
      <c r="C260" s="73"/>
      <c r="D260" s="73"/>
      <c r="E260" s="82"/>
      <c r="F260" s="73"/>
      <c r="G260" s="73"/>
      <c r="H260" s="73"/>
      <c r="I260" s="73"/>
      <c r="J260" s="73"/>
      <c r="K260" s="83"/>
      <c r="L260" s="73"/>
      <c r="M260" s="84"/>
      <c r="N260" s="73"/>
      <c r="O260" s="73"/>
      <c r="P260" s="70"/>
      <c r="Q260" s="85"/>
      <c r="R260" s="73"/>
      <c r="S260" s="73"/>
      <c r="T260" s="73"/>
      <c r="U260" s="73"/>
      <c r="V260" s="73"/>
      <c r="W260" s="73"/>
    </row>
    <row r="261" spans="1:23" s="67" customFormat="1" x14ac:dyDescent="0.25">
      <c r="A261" s="73"/>
      <c r="B261" s="73"/>
      <c r="C261" s="73"/>
      <c r="D261" s="73"/>
      <c r="E261" s="82"/>
      <c r="F261" s="73"/>
      <c r="G261" s="73"/>
      <c r="H261" s="73"/>
      <c r="I261" s="73"/>
      <c r="J261" s="73"/>
      <c r="K261" s="83"/>
      <c r="L261" s="73"/>
      <c r="M261" s="84"/>
      <c r="N261" s="73"/>
      <c r="O261" s="73"/>
      <c r="P261" s="70"/>
      <c r="Q261" s="85"/>
      <c r="R261" s="73"/>
      <c r="S261" s="73"/>
      <c r="T261" s="73"/>
      <c r="U261" s="73"/>
      <c r="V261" s="73"/>
      <c r="W261" s="73"/>
    </row>
    <row r="262" spans="1:23" s="67" customFormat="1" x14ac:dyDescent="0.25">
      <c r="A262" s="73"/>
      <c r="B262" s="73"/>
      <c r="C262" s="73"/>
      <c r="D262" s="73"/>
      <c r="E262" s="82"/>
      <c r="F262" s="73"/>
      <c r="G262" s="73"/>
      <c r="H262" s="73"/>
      <c r="I262" s="73"/>
      <c r="J262" s="73"/>
      <c r="K262" s="83"/>
      <c r="L262" s="73"/>
      <c r="M262" s="84"/>
      <c r="N262" s="73"/>
      <c r="O262" s="73"/>
      <c r="P262" s="70"/>
      <c r="Q262" s="85"/>
      <c r="R262" s="73"/>
      <c r="S262" s="73"/>
      <c r="T262" s="73"/>
      <c r="U262" s="73"/>
      <c r="V262" s="73"/>
      <c r="W262" s="73"/>
    </row>
    <row r="263" spans="1:23" s="67" customFormat="1" x14ac:dyDescent="0.25">
      <c r="A263" s="73"/>
      <c r="B263" s="73"/>
      <c r="C263" s="73"/>
      <c r="D263" s="73"/>
      <c r="E263" s="82"/>
      <c r="F263" s="73"/>
      <c r="G263" s="73"/>
      <c r="H263" s="73"/>
      <c r="I263" s="73"/>
      <c r="J263" s="73"/>
      <c r="K263" s="83"/>
      <c r="L263" s="73"/>
      <c r="M263" s="84"/>
      <c r="N263" s="73"/>
      <c r="O263" s="73"/>
      <c r="P263" s="70"/>
      <c r="Q263" s="85"/>
      <c r="R263" s="73"/>
      <c r="S263" s="73"/>
      <c r="T263" s="73"/>
      <c r="U263" s="73"/>
      <c r="V263" s="73"/>
      <c r="W263" s="73"/>
    </row>
    <row r="264" spans="1:23" s="67" customFormat="1" x14ac:dyDescent="0.25">
      <c r="A264" s="73"/>
      <c r="B264" s="73"/>
      <c r="C264" s="73"/>
      <c r="D264" s="73"/>
      <c r="E264" s="82"/>
      <c r="F264" s="73"/>
      <c r="G264" s="73"/>
      <c r="H264" s="73"/>
      <c r="I264" s="73"/>
      <c r="J264" s="73"/>
      <c r="K264" s="83"/>
      <c r="L264" s="73"/>
      <c r="M264" s="84"/>
      <c r="N264" s="73"/>
      <c r="O264" s="73"/>
      <c r="P264" s="70"/>
      <c r="Q264" s="85"/>
      <c r="R264" s="73"/>
      <c r="S264" s="73"/>
      <c r="T264" s="73"/>
      <c r="U264" s="73"/>
      <c r="V264" s="73"/>
      <c r="W264" s="73"/>
    </row>
    <row r="265" spans="1:23" s="67" customFormat="1" x14ac:dyDescent="0.25">
      <c r="A265" s="73"/>
      <c r="B265" s="73"/>
      <c r="C265" s="73"/>
      <c r="D265" s="73"/>
      <c r="E265" s="82"/>
      <c r="F265" s="73"/>
      <c r="G265" s="73"/>
      <c r="H265" s="73"/>
      <c r="I265" s="73"/>
      <c r="J265" s="73"/>
      <c r="K265" s="83"/>
      <c r="L265" s="73"/>
      <c r="M265" s="84"/>
      <c r="N265" s="73"/>
      <c r="O265" s="73"/>
      <c r="P265" s="70"/>
      <c r="Q265" s="85"/>
      <c r="R265" s="73"/>
      <c r="S265" s="73"/>
      <c r="T265" s="73"/>
      <c r="U265" s="73"/>
      <c r="V265" s="73"/>
      <c r="W265" s="73"/>
    </row>
    <row r="266" spans="1:23" s="67" customFormat="1" x14ac:dyDescent="0.25">
      <c r="A266" s="73"/>
      <c r="B266" s="73"/>
      <c r="C266" s="73"/>
      <c r="D266" s="73"/>
      <c r="E266" s="82"/>
      <c r="F266" s="73"/>
      <c r="G266" s="73"/>
      <c r="H266" s="73"/>
      <c r="I266" s="73"/>
      <c r="J266" s="73"/>
      <c r="K266" s="83"/>
      <c r="L266" s="73"/>
      <c r="M266" s="84"/>
      <c r="N266" s="73"/>
      <c r="O266" s="73"/>
      <c r="P266" s="70"/>
      <c r="Q266" s="85"/>
      <c r="R266" s="73"/>
      <c r="S266" s="73"/>
      <c r="T266" s="73"/>
      <c r="U266" s="73"/>
      <c r="V266" s="73"/>
      <c r="W266" s="73"/>
    </row>
    <row r="267" spans="1:23" s="67" customFormat="1" x14ac:dyDescent="0.25">
      <c r="A267" s="73"/>
      <c r="B267" s="73"/>
      <c r="C267" s="73"/>
      <c r="D267" s="73"/>
      <c r="E267" s="82"/>
      <c r="F267" s="73"/>
      <c r="G267" s="73"/>
      <c r="H267" s="73"/>
      <c r="I267" s="73"/>
      <c r="J267" s="73"/>
      <c r="K267" s="83"/>
      <c r="L267" s="73"/>
      <c r="M267" s="84"/>
      <c r="N267" s="73"/>
      <c r="O267" s="73"/>
      <c r="P267" s="70"/>
      <c r="Q267" s="85"/>
      <c r="R267" s="73"/>
      <c r="S267" s="73"/>
      <c r="T267" s="73"/>
      <c r="U267" s="73"/>
      <c r="V267" s="73"/>
      <c r="W267" s="73"/>
    </row>
    <row r="268" spans="1:23" s="67" customFormat="1" x14ac:dyDescent="0.25">
      <c r="A268" s="73"/>
      <c r="B268" s="73"/>
      <c r="C268" s="73"/>
      <c r="D268" s="73"/>
      <c r="E268" s="82"/>
      <c r="F268" s="73"/>
      <c r="G268" s="73"/>
      <c r="H268" s="73"/>
      <c r="I268" s="73"/>
      <c r="J268" s="73"/>
      <c r="K268" s="83"/>
      <c r="L268" s="73"/>
      <c r="M268" s="84"/>
      <c r="N268" s="73"/>
      <c r="O268" s="73"/>
      <c r="P268" s="70"/>
      <c r="Q268" s="85"/>
      <c r="R268" s="73"/>
      <c r="S268" s="73"/>
      <c r="T268" s="73"/>
      <c r="U268" s="73"/>
      <c r="V268" s="73"/>
      <c r="W268" s="73"/>
    </row>
    <row r="269" spans="1:23" s="67" customFormat="1" x14ac:dyDescent="0.25">
      <c r="A269" s="73"/>
      <c r="B269" s="73"/>
      <c r="C269" s="73"/>
      <c r="D269" s="73"/>
      <c r="E269" s="82"/>
      <c r="F269" s="73"/>
      <c r="G269" s="73"/>
      <c r="H269" s="73"/>
      <c r="I269" s="73"/>
      <c r="J269" s="73"/>
      <c r="K269" s="83"/>
      <c r="L269" s="73"/>
      <c r="M269" s="84"/>
      <c r="N269" s="73"/>
      <c r="O269" s="73"/>
      <c r="P269" s="70"/>
      <c r="Q269" s="85"/>
      <c r="R269" s="73"/>
      <c r="S269" s="73"/>
      <c r="T269" s="73"/>
      <c r="U269" s="73"/>
      <c r="V269" s="73"/>
      <c r="W269" s="73"/>
    </row>
    <row r="270" spans="1:23" s="67" customFormat="1" x14ac:dyDescent="0.25">
      <c r="A270" s="73"/>
      <c r="B270" s="73"/>
      <c r="C270" s="73"/>
      <c r="D270" s="73"/>
      <c r="E270" s="82"/>
      <c r="F270" s="73"/>
      <c r="G270" s="73"/>
      <c r="H270" s="73"/>
      <c r="I270" s="73"/>
      <c r="J270" s="73"/>
      <c r="K270" s="83"/>
      <c r="L270" s="73"/>
      <c r="M270" s="84"/>
      <c r="N270" s="73"/>
      <c r="O270" s="73"/>
      <c r="P270" s="70"/>
      <c r="Q270" s="85"/>
      <c r="R270" s="73"/>
      <c r="S270" s="73"/>
      <c r="T270" s="73"/>
      <c r="U270" s="73"/>
      <c r="V270" s="73"/>
      <c r="W270" s="73"/>
    </row>
    <row r="271" spans="1:23" s="67" customFormat="1" x14ac:dyDescent="0.25">
      <c r="A271" s="73"/>
      <c r="B271" s="73"/>
      <c r="C271" s="73"/>
      <c r="D271" s="73"/>
      <c r="E271" s="82"/>
      <c r="F271" s="73"/>
      <c r="G271" s="73"/>
      <c r="H271" s="73"/>
      <c r="I271" s="73"/>
      <c r="J271" s="73"/>
      <c r="K271" s="83"/>
      <c r="L271" s="73"/>
      <c r="M271" s="84"/>
      <c r="N271" s="73"/>
      <c r="O271" s="73"/>
      <c r="P271" s="70"/>
      <c r="Q271" s="85"/>
      <c r="R271" s="73"/>
      <c r="S271" s="73"/>
      <c r="T271" s="73"/>
      <c r="U271" s="73"/>
      <c r="V271" s="73"/>
      <c r="W271" s="73"/>
    </row>
    <row r="272" spans="1:23" s="67" customFormat="1" x14ac:dyDescent="0.25">
      <c r="A272" s="73"/>
      <c r="B272" s="73"/>
      <c r="C272" s="73"/>
      <c r="D272" s="73"/>
      <c r="E272" s="82"/>
      <c r="F272" s="73"/>
      <c r="G272" s="73"/>
      <c r="H272" s="73"/>
      <c r="I272" s="73"/>
      <c r="J272" s="73"/>
      <c r="K272" s="83"/>
      <c r="L272" s="73"/>
      <c r="M272" s="84"/>
      <c r="N272" s="73"/>
      <c r="O272" s="73"/>
      <c r="P272" s="70"/>
      <c r="Q272" s="85"/>
      <c r="R272" s="73"/>
      <c r="S272" s="73"/>
      <c r="T272" s="73"/>
      <c r="U272" s="73"/>
      <c r="V272" s="73"/>
      <c r="W272" s="73"/>
    </row>
    <row r="273" spans="1:23" s="67" customFormat="1" x14ac:dyDescent="0.25">
      <c r="A273" s="73"/>
      <c r="B273" s="73"/>
      <c r="C273" s="73"/>
      <c r="D273" s="73"/>
      <c r="E273" s="82"/>
      <c r="F273" s="73"/>
      <c r="G273" s="73"/>
      <c r="H273" s="73"/>
      <c r="I273" s="73"/>
      <c r="J273" s="73"/>
      <c r="K273" s="83"/>
      <c r="L273" s="73"/>
      <c r="M273" s="84"/>
      <c r="N273" s="73"/>
      <c r="O273" s="73"/>
      <c r="P273" s="70"/>
      <c r="Q273" s="85"/>
      <c r="R273" s="73"/>
      <c r="S273" s="73"/>
      <c r="T273" s="73"/>
      <c r="U273" s="73"/>
      <c r="V273" s="73"/>
      <c r="W273" s="73"/>
    </row>
    <row r="274" spans="1:23" s="67" customFormat="1" x14ac:dyDescent="0.25">
      <c r="A274" s="73"/>
      <c r="B274" s="73"/>
      <c r="C274" s="73"/>
      <c r="D274" s="73"/>
      <c r="E274" s="82"/>
      <c r="F274" s="73"/>
      <c r="G274" s="73"/>
      <c r="H274" s="73"/>
      <c r="I274" s="73"/>
      <c r="J274" s="73"/>
      <c r="K274" s="83"/>
      <c r="L274" s="73"/>
      <c r="M274" s="84"/>
      <c r="N274" s="73"/>
      <c r="O274" s="73"/>
      <c r="P274" s="70"/>
      <c r="Q274" s="85"/>
      <c r="R274" s="73"/>
      <c r="S274" s="73"/>
      <c r="T274" s="73"/>
      <c r="U274" s="73"/>
      <c r="V274" s="73"/>
      <c r="W274" s="73"/>
    </row>
    <row r="275" spans="1:23" s="67" customFormat="1" x14ac:dyDescent="0.25">
      <c r="A275" s="73"/>
      <c r="B275" s="73"/>
      <c r="C275" s="73"/>
      <c r="D275" s="73"/>
      <c r="E275" s="82"/>
      <c r="F275" s="73"/>
      <c r="G275" s="73"/>
      <c r="H275" s="73"/>
      <c r="I275" s="73"/>
      <c r="J275" s="73"/>
      <c r="K275" s="83"/>
      <c r="L275" s="73"/>
      <c r="M275" s="84"/>
      <c r="N275" s="73"/>
      <c r="O275" s="73"/>
      <c r="P275" s="70"/>
      <c r="Q275" s="85"/>
      <c r="R275" s="73"/>
      <c r="S275" s="73"/>
      <c r="T275" s="73"/>
      <c r="U275" s="73"/>
      <c r="V275" s="73"/>
      <c r="W275" s="73"/>
    </row>
    <row r="276" spans="1:23" s="67" customFormat="1" x14ac:dyDescent="0.25">
      <c r="A276" s="73"/>
      <c r="B276" s="73"/>
      <c r="C276" s="73"/>
      <c r="D276" s="73"/>
      <c r="E276" s="82"/>
      <c r="F276" s="73"/>
      <c r="G276" s="73"/>
      <c r="H276" s="73"/>
      <c r="I276" s="73"/>
      <c r="J276" s="73"/>
      <c r="K276" s="83"/>
      <c r="L276" s="73"/>
      <c r="M276" s="84"/>
      <c r="N276" s="73"/>
      <c r="O276" s="73"/>
      <c r="P276" s="70"/>
      <c r="Q276" s="85"/>
      <c r="R276" s="73"/>
      <c r="S276" s="73"/>
      <c r="T276" s="73"/>
      <c r="U276" s="73"/>
      <c r="V276" s="73"/>
      <c r="W276" s="73"/>
    </row>
    <row r="277" spans="1:23" s="67" customFormat="1" x14ac:dyDescent="0.25">
      <c r="A277" s="73"/>
      <c r="B277" s="73"/>
      <c r="C277" s="73"/>
      <c r="D277" s="73"/>
      <c r="E277" s="82"/>
      <c r="F277" s="73"/>
      <c r="G277" s="73"/>
      <c r="H277" s="73"/>
      <c r="I277" s="73"/>
      <c r="J277" s="73"/>
      <c r="K277" s="83"/>
      <c r="L277" s="73"/>
      <c r="M277" s="84"/>
      <c r="N277" s="73"/>
      <c r="O277" s="73"/>
      <c r="P277" s="70"/>
      <c r="Q277" s="85"/>
      <c r="R277" s="73"/>
      <c r="S277" s="73"/>
      <c r="T277" s="73"/>
      <c r="U277" s="73"/>
      <c r="V277" s="73"/>
      <c r="W277" s="73"/>
    </row>
    <row r="278" spans="1:23" s="67" customFormat="1" x14ac:dyDescent="0.25">
      <c r="A278" s="73"/>
      <c r="B278" s="73"/>
      <c r="C278" s="73"/>
      <c r="D278" s="73"/>
      <c r="E278" s="82"/>
      <c r="F278" s="73"/>
      <c r="G278" s="73"/>
      <c r="H278" s="73"/>
      <c r="I278" s="73"/>
      <c r="J278" s="73"/>
      <c r="K278" s="83"/>
      <c r="L278" s="73"/>
      <c r="M278" s="84"/>
      <c r="N278" s="73"/>
      <c r="O278" s="73"/>
      <c r="P278" s="70"/>
      <c r="Q278" s="85"/>
      <c r="R278" s="73"/>
      <c r="S278" s="73"/>
      <c r="T278" s="73"/>
      <c r="U278" s="73"/>
      <c r="V278" s="73"/>
      <c r="W278" s="73"/>
    </row>
    <row r="279" spans="1:23" s="67" customFormat="1" x14ac:dyDescent="0.25">
      <c r="A279" s="73"/>
      <c r="B279" s="73"/>
      <c r="C279" s="73"/>
      <c r="D279" s="73"/>
      <c r="E279" s="82"/>
      <c r="F279" s="73"/>
      <c r="G279" s="73"/>
      <c r="H279" s="73"/>
      <c r="I279" s="73"/>
      <c r="J279" s="73"/>
      <c r="K279" s="83"/>
      <c r="L279" s="73"/>
      <c r="M279" s="84"/>
      <c r="N279" s="73"/>
      <c r="O279" s="73"/>
      <c r="P279" s="70"/>
      <c r="Q279" s="85"/>
      <c r="R279" s="73"/>
      <c r="S279" s="73"/>
      <c r="T279" s="73"/>
      <c r="U279" s="73"/>
      <c r="V279" s="73"/>
      <c r="W279" s="73"/>
    </row>
    <row r="280" spans="1:23" s="67" customFormat="1" x14ac:dyDescent="0.25">
      <c r="A280" s="73"/>
      <c r="B280" s="73"/>
      <c r="C280" s="73"/>
      <c r="D280" s="73"/>
      <c r="E280" s="82"/>
      <c r="F280" s="73"/>
      <c r="G280" s="73"/>
      <c r="H280" s="73"/>
      <c r="I280" s="73"/>
      <c r="J280" s="73"/>
      <c r="K280" s="83"/>
      <c r="L280" s="73"/>
      <c r="M280" s="84"/>
      <c r="N280" s="73"/>
      <c r="O280" s="73"/>
      <c r="P280" s="70"/>
      <c r="Q280" s="85"/>
      <c r="R280" s="73"/>
      <c r="S280" s="73"/>
      <c r="T280" s="73"/>
      <c r="U280" s="73"/>
      <c r="V280" s="73"/>
      <c r="W280" s="73"/>
    </row>
    <row r="281" spans="1:23" s="67" customFormat="1" x14ac:dyDescent="0.25">
      <c r="A281" s="73"/>
      <c r="B281" s="73"/>
      <c r="C281" s="73"/>
      <c r="D281" s="73"/>
      <c r="E281" s="82"/>
      <c r="F281" s="73"/>
      <c r="G281" s="73"/>
      <c r="H281" s="73"/>
      <c r="I281" s="73"/>
      <c r="J281" s="73"/>
      <c r="K281" s="83"/>
      <c r="L281" s="73"/>
      <c r="M281" s="84"/>
      <c r="N281" s="73"/>
      <c r="O281" s="73"/>
      <c r="P281" s="70"/>
      <c r="Q281" s="85"/>
      <c r="R281" s="73"/>
      <c r="S281" s="73"/>
      <c r="T281" s="73"/>
      <c r="U281" s="73"/>
      <c r="V281" s="73"/>
      <c r="W281" s="73"/>
    </row>
    <row r="282" spans="1:23" s="67" customFormat="1" x14ac:dyDescent="0.25">
      <c r="A282" s="73"/>
      <c r="B282" s="73"/>
      <c r="C282" s="73"/>
      <c r="D282" s="73"/>
      <c r="E282" s="82"/>
      <c r="F282" s="73"/>
      <c r="G282" s="73"/>
      <c r="H282" s="73"/>
      <c r="I282" s="73"/>
      <c r="J282" s="73"/>
      <c r="K282" s="83"/>
      <c r="L282" s="73"/>
      <c r="M282" s="84"/>
      <c r="N282" s="73"/>
      <c r="O282" s="73"/>
      <c r="P282" s="70"/>
      <c r="Q282" s="85"/>
      <c r="R282" s="73"/>
      <c r="S282" s="73"/>
      <c r="T282" s="73"/>
      <c r="U282" s="73"/>
      <c r="V282" s="73"/>
      <c r="W282" s="73"/>
    </row>
    <row r="283" spans="1:23" s="67" customFormat="1" x14ac:dyDescent="0.25">
      <c r="A283" s="73"/>
      <c r="B283" s="73"/>
      <c r="C283" s="73"/>
      <c r="D283" s="73"/>
      <c r="E283" s="82"/>
      <c r="F283" s="73"/>
      <c r="G283" s="73"/>
      <c r="H283" s="73"/>
      <c r="I283" s="73"/>
      <c r="J283" s="73"/>
      <c r="K283" s="83"/>
      <c r="L283" s="73"/>
      <c r="M283" s="84"/>
      <c r="N283" s="73"/>
      <c r="O283" s="73"/>
      <c r="P283" s="70"/>
      <c r="Q283" s="85"/>
      <c r="R283" s="73"/>
      <c r="S283" s="73"/>
      <c r="T283" s="73"/>
      <c r="U283" s="73"/>
      <c r="V283" s="73"/>
      <c r="W283" s="73"/>
    </row>
    <row r="284" spans="1:23" s="67" customFormat="1" x14ac:dyDescent="0.25">
      <c r="A284" s="73"/>
      <c r="B284" s="73"/>
      <c r="C284" s="73"/>
      <c r="D284" s="73"/>
      <c r="E284" s="82"/>
      <c r="F284" s="73"/>
      <c r="G284" s="73"/>
      <c r="H284" s="73"/>
      <c r="I284" s="73"/>
      <c r="J284" s="73"/>
      <c r="K284" s="83"/>
      <c r="L284" s="73"/>
      <c r="M284" s="84"/>
      <c r="N284" s="73"/>
      <c r="O284" s="73"/>
      <c r="P284" s="70"/>
      <c r="Q284" s="85"/>
      <c r="R284" s="73"/>
      <c r="S284" s="73"/>
      <c r="T284" s="73"/>
      <c r="U284" s="73"/>
      <c r="V284" s="73"/>
      <c r="W284" s="73"/>
    </row>
    <row r="285" spans="1:23" s="67" customFormat="1" x14ac:dyDescent="0.25">
      <c r="A285" s="73"/>
      <c r="B285" s="73"/>
      <c r="C285" s="73"/>
      <c r="D285" s="73"/>
      <c r="E285" s="82"/>
      <c r="F285" s="73"/>
      <c r="G285" s="73"/>
      <c r="H285" s="73"/>
      <c r="I285" s="73"/>
      <c r="J285" s="73"/>
      <c r="K285" s="83"/>
      <c r="L285" s="73"/>
      <c r="M285" s="84"/>
      <c r="N285" s="73"/>
      <c r="O285" s="73"/>
      <c r="P285" s="70"/>
      <c r="Q285" s="85"/>
      <c r="R285" s="73"/>
      <c r="S285" s="73"/>
      <c r="T285" s="73"/>
      <c r="U285" s="73"/>
      <c r="V285" s="73"/>
      <c r="W285" s="73"/>
    </row>
    <row r="286" spans="1:23" s="67" customFormat="1" x14ac:dyDescent="0.25">
      <c r="A286" s="73"/>
      <c r="B286" s="73"/>
      <c r="C286" s="73"/>
      <c r="D286" s="73"/>
      <c r="E286" s="82"/>
      <c r="F286" s="73"/>
      <c r="G286" s="73"/>
      <c r="H286" s="73"/>
      <c r="I286" s="73"/>
      <c r="J286" s="73"/>
      <c r="K286" s="83"/>
      <c r="L286" s="73"/>
      <c r="M286" s="84"/>
      <c r="N286" s="73"/>
      <c r="O286" s="73"/>
      <c r="P286" s="70"/>
      <c r="Q286" s="85"/>
      <c r="R286" s="73"/>
      <c r="S286" s="73"/>
      <c r="T286" s="73"/>
      <c r="U286" s="73"/>
      <c r="V286" s="73"/>
      <c r="W286" s="73"/>
    </row>
    <row r="287" spans="1:23" s="67" customFormat="1" x14ac:dyDescent="0.25">
      <c r="A287" s="73"/>
      <c r="B287" s="73"/>
      <c r="C287" s="73"/>
      <c r="D287" s="73"/>
      <c r="E287" s="82"/>
      <c r="F287" s="73"/>
      <c r="G287" s="73"/>
      <c r="H287" s="73"/>
      <c r="I287" s="73"/>
      <c r="J287" s="73"/>
      <c r="K287" s="83"/>
      <c r="L287" s="73"/>
      <c r="M287" s="84"/>
      <c r="N287" s="73"/>
      <c r="O287" s="73"/>
      <c r="P287" s="70"/>
      <c r="Q287" s="85"/>
      <c r="R287" s="73"/>
      <c r="S287" s="73"/>
      <c r="T287" s="73"/>
      <c r="U287" s="73"/>
      <c r="V287" s="73"/>
      <c r="W287" s="73"/>
    </row>
    <row r="288" spans="1:23" s="67" customFormat="1" x14ac:dyDescent="0.25">
      <c r="A288" s="73"/>
      <c r="B288" s="73"/>
      <c r="C288" s="73"/>
      <c r="D288" s="73"/>
      <c r="E288" s="82"/>
      <c r="F288" s="73"/>
      <c r="G288" s="73"/>
      <c r="H288" s="73"/>
      <c r="I288" s="73"/>
      <c r="J288" s="73"/>
      <c r="K288" s="83"/>
      <c r="L288" s="73"/>
      <c r="M288" s="84"/>
      <c r="N288" s="73"/>
      <c r="O288" s="73"/>
      <c r="P288" s="70"/>
      <c r="Q288" s="85"/>
      <c r="R288" s="73"/>
      <c r="S288" s="73"/>
      <c r="T288" s="73"/>
      <c r="U288" s="73"/>
      <c r="V288" s="73"/>
      <c r="W288" s="73"/>
    </row>
    <row r="289" spans="1:23" s="67" customFormat="1" x14ac:dyDescent="0.25">
      <c r="A289" s="73"/>
      <c r="B289" s="73"/>
      <c r="C289" s="73"/>
      <c r="D289" s="73"/>
      <c r="E289" s="82"/>
      <c r="F289" s="73"/>
      <c r="G289" s="73"/>
      <c r="H289" s="73"/>
      <c r="I289" s="73"/>
      <c r="J289" s="73"/>
      <c r="K289" s="83"/>
      <c r="L289" s="73"/>
      <c r="M289" s="84"/>
      <c r="N289" s="73"/>
      <c r="O289" s="73"/>
      <c r="P289" s="70"/>
      <c r="Q289" s="85"/>
      <c r="R289" s="73"/>
      <c r="S289" s="73"/>
      <c r="T289" s="73"/>
      <c r="U289" s="73"/>
      <c r="V289" s="73"/>
      <c r="W289" s="73"/>
    </row>
    <row r="290" spans="1:23" s="67" customFormat="1" x14ac:dyDescent="0.25">
      <c r="A290" s="73"/>
      <c r="B290" s="73"/>
      <c r="C290" s="73"/>
      <c r="D290" s="73"/>
      <c r="E290" s="82"/>
      <c r="F290" s="73"/>
      <c r="G290" s="73"/>
      <c r="H290" s="73"/>
      <c r="I290" s="73"/>
      <c r="J290" s="73"/>
      <c r="K290" s="83"/>
      <c r="L290" s="73"/>
      <c r="M290" s="84"/>
      <c r="N290" s="73"/>
      <c r="O290" s="73"/>
      <c r="P290" s="70"/>
      <c r="Q290" s="85"/>
      <c r="R290" s="73"/>
      <c r="S290" s="73"/>
      <c r="T290" s="73"/>
      <c r="U290" s="73"/>
      <c r="V290" s="73"/>
      <c r="W290" s="73"/>
    </row>
    <row r="291" spans="1:23" s="67" customFormat="1" x14ac:dyDescent="0.25">
      <c r="A291" s="73"/>
      <c r="B291" s="73"/>
      <c r="C291" s="73"/>
      <c r="D291" s="73"/>
      <c r="E291" s="82"/>
      <c r="F291" s="73"/>
      <c r="G291" s="73"/>
      <c r="H291" s="73"/>
      <c r="I291" s="73"/>
      <c r="J291" s="73"/>
      <c r="K291" s="83"/>
      <c r="L291" s="73"/>
      <c r="M291" s="84"/>
      <c r="N291" s="73"/>
      <c r="O291" s="73"/>
      <c r="P291" s="70"/>
      <c r="Q291" s="85"/>
      <c r="R291" s="73"/>
      <c r="S291" s="73"/>
      <c r="T291" s="73"/>
      <c r="U291" s="73"/>
      <c r="V291" s="73"/>
      <c r="W291" s="73"/>
    </row>
    <row r="292" spans="1:23" s="67" customFormat="1" x14ac:dyDescent="0.25">
      <c r="A292" s="73"/>
      <c r="B292" s="73"/>
      <c r="C292" s="73"/>
      <c r="D292" s="73"/>
      <c r="E292" s="82"/>
      <c r="F292" s="73"/>
      <c r="G292" s="73"/>
      <c r="H292" s="73"/>
      <c r="I292" s="73"/>
      <c r="J292" s="73"/>
      <c r="K292" s="83"/>
      <c r="L292" s="73"/>
      <c r="M292" s="84"/>
      <c r="N292" s="73"/>
      <c r="O292" s="73"/>
      <c r="P292" s="70"/>
      <c r="Q292" s="85"/>
      <c r="R292" s="73"/>
      <c r="S292" s="73"/>
      <c r="T292" s="73"/>
      <c r="U292" s="73"/>
      <c r="V292" s="73"/>
      <c r="W292" s="73"/>
    </row>
    <row r="293" spans="1:23" s="67" customFormat="1" x14ac:dyDescent="0.25">
      <c r="A293" s="73"/>
      <c r="B293" s="73"/>
      <c r="C293" s="73"/>
      <c r="D293" s="73"/>
      <c r="E293" s="82"/>
      <c r="F293" s="73"/>
      <c r="G293" s="73"/>
      <c r="H293" s="73"/>
      <c r="I293" s="73"/>
      <c r="J293" s="73"/>
      <c r="K293" s="83"/>
      <c r="L293" s="73"/>
      <c r="M293" s="84"/>
      <c r="N293" s="73"/>
      <c r="O293" s="73"/>
      <c r="P293" s="70"/>
      <c r="Q293" s="85"/>
      <c r="R293" s="73"/>
      <c r="S293" s="73"/>
      <c r="T293" s="73"/>
      <c r="U293" s="73"/>
      <c r="V293" s="73"/>
      <c r="W293" s="73"/>
    </row>
    <row r="294" spans="1:23" s="67" customFormat="1" x14ac:dyDescent="0.25">
      <c r="A294" s="73"/>
      <c r="B294" s="73"/>
      <c r="C294" s="73"/>
      <c r="D294" s="73"/>
      <c r="E294" s="82"/>
      <c r="F294" s="73"/>
      <c r="G294" s="73"/>
      <c r="H294" s="73"/>
      <c r="I294" s="73"/>
      <c r="J294" s="73"/>
      <c r="K294" s="83"/>
      <c r="L294" s="73"/>
      <c r="M294" s="84"/>
      <c r="N294" s="73"/>
      <c r="O294" s="73"/>
      <c r="P294" s="70"/>
      <c r="Q294" s="85"/>
      <c r="R294" s="73"/>
      <c r="S294" s="73"/>
      <c r="T294" s="73"/>
      <c r="U294" s="73"/>
      <c r="V294" s="73"/>
      <c r="W294" s="73"/>
    </row>
    <row r="295" spans="1:23" s="67" customFormat="1" x14ac:dyDescent="0.25">
      <c r="A295" s="73"/>
      <c r="B295" s="73"/>
      <c r="C295" s="73"/>
      <c r="D295" s="73"/>
      <c r="E295" s="82"/>
      <c r="F295" s="73"/>
      <c r="G295" s="73"/>
      <c r="H295" s="73"/>
      <c r="I295" s="73"/>
      <c r="J295" s="73"/>
      <c r="K295" s="83"/>
      <c r="L295" s="73"/>
      <c r="M295" s="84"/>
      <c r="N295" s="73"/>
      <c r="O295" s="73"/>
      <c r="P295" s="70"/>
      <c r="Q295" s="85"/>
      <c r="R295" s="73"/>
      <c r="S295" s="73"/>
      <c r="T295" s="73"/>
      <c r="U295" s="73"/>
      <c r="V295" s="73"/>
      <c r="W295" s="73"/>
    </row>
    <row r="296" spans="1:23" s="67" customFormat="1" x14ac:dyDescent="0.25">
      <c r="A296" s="73"/>
      <c r="B296" s="73"/>
      <c r="C296" s="73"/>
      <c r="D296" s="73"/>
      <c r="E296" s="82"/>
      <c r="F296" s="73"/>
      <c r="G296" s="73"/>
      <c r="H296" s="73"/>
      <c r="I296" s="73"/>
      <c r="J296" s="73"/>
      <c r="K296" s="83"/>
      <c r="L296" s="73"/>
      <c r="M296" s="84"/>
      <c r="N296" s="73"/>
      <c r="O296" s="73"/>
      <c r="P296" s="70"/>
      <c r="Q296" s="85"/>
      <c r="R296" s="73"/>
      <c r="S296" s="73"/>
      <c r="T296" s="73"/>
      <c r="U296" s="73"/>
      <c r="V296" s="73"/>
      <c r="W296" s="73"/>
    </row>
    <row r="297" spans="1:23" s="67" customFormat="1" x14ac:dyDescent="0.25">
      <c r="A297" s="73"/>
      <c r="B297" s="73"/>
      <c r="C297" s="73"/>
      <c r="D297" s="73"/>
      <c r="E297" s="82"/>
      <c r="F297" s="73"/>
      <c r="G297" s="73"/>
      <c r="H297" s="73"/>
      <c r="I297" s="73"/>
      <c r="J297" s="73"/>
      <c r="K297" s="83"/>
      <c r="L297" s="73"/>
      <c r="M297" s="84"/>
      <c r="N297" s="73"/>
      <c r="O297" s="73"/>
      <c r="P297" s="70"/>
      <c r="Q297" s="85"/>
      <c r="R297" s="73"/>
      <c r="S297" s="73"/>
      <c r="T297" s="73"/>
      <c r="U297" s="73"/>
      <c r="V297" s="73"/>
      <c r="W297" s="73"/>
    </row>
    <row r="298" spans="1:23" s="67" customFormat="1" x14ac:dyDescent="0.25">
      <c r="A298" s="73"/>
      <c r="B298" s="73"/>
      <c r="C298" s="73"/>
      <c r="D298" s="73"/>
      <c r="E298" s="82"/>
      <c r="F298" s="73"/>
      <c r="G298" s="73"/>
      <c r="H298" s="73"/>
      <c r="I298" s="73"/>
      <c r="J298" s="73"/>
      <c r="K298" s="83"/>
      <c r="L298" s="73"/>
      <c r="M298" s="84"/>
      <c r="N298" s="73"/>
      <c r="O298" s="73"/>
      <c r="P298" s="70"/>
      <c r="Q298" s="85"/>
      <c r="R298" s="73"/>
      <c r="S298" s="73"/>
      <c r="T298" s="73"/>
      <c r="U298" s="73"/>
      <c r="V298" s="73"/>
      <c r="W298" s="73"/>
    </row>
    <row r="299" spans="1:23" s="67" customFormat="1" x14ac:dyDescent="0.25">
      <c r="A299" s="73"/>
      <c r="B299" s="73"/>
      <c r="C299" s="73"/>
      <c r="D299" s="73"/>
      <c r="E299" s="82"/>
      <c r="F299" s="73"/>
      <c r="G299" s="73"/>
      <c r="H299" s="73"/>
      <c r="I299" s="73"/>
      <c r="J299" s="73"/>
      <c r="K299" s="83"/>
      <c r="L299" s="73"/>
      <c r="M299" s="84"/>
      <c r="N299" s="73"/>
      <c r="O299" s="73"/>
      <c r="P299" s="70"/>
      <c r="Q299" s="85"/>
      <c r="R299" s="73"/>
      <c r="S299" s="73"/>
      <c r="T299" s="73"/>
      <c r="U299" s="73"/>
      <c r="V299" s="73"/>
      <c r="W299" s="73"/>
    </row>
    <row r="300" spans="1:23" s="67" customFormat="1" x14ac:dyDescent="0.25">
      <c r="A300" s="73"/>
      <c r="B300" s="73"/>
      <c r="C300" s="73"/>
      <c r="D300" s="73"/>
      <c r="E300" s="82"/>
      <c r="F300" s="73"/>
      <c r="G300" s="73"/>
      <c r="H300" s="73"/>
      <c r="I300" s="73"/>
      <c r="J300" s="73"/>
      <c r="K300" s="83"/>
      <c r="L300" s="73"/>
      <c r="M300" s="84"/>
      <c r="N300" s="73"/>
      <c r="O300" s="73"/>
      <c r="P300" s="70"/>
      <c r="Q300" s="85"/>
      <c r="R300" s="73"/>
      <c r="S300" s="73"/>
      <c r="T300" s="73"/>
      <c r="U300" s="73"/>
      <c r="V300" s="73"/>
      <c r="W300" s="73"/>
    </row>
    <row r="301" spans="1:23" s="67" customFormat="1" x14ac:dyDescent="0.25">
      <c r="A301" s="73"/>
      <c r="B301" s="73"/>
      <c r="C301" s="73"/>
      <c r="D301" s="73"/>
      <c r="E301" s="82"/>
      <c r="F301" s="73"/>
      <c r="G301" s="73"/>
      <c r="H301" s="73"/>
      <c r="I301" s="73"/>
      <c r="J301" s="73"/>
      <c r="K301" s="83"/>
      <c r="L301" s="73"/>
      <c r="M301" s="84"/>
      <c r="N301" s="73"/>
      <c r="O301" s="73"/>
      <c r="P301" s="70"/>
      <c r="Q301" s="85"/>
      <c r="R301" s="73"/>
      <c r="S301" s="73"/>
      <c r="T301" s="73"/>
      <c r="U301" s="73"/>
      <c r="V301" s="73"/>
      <c r="W301" s="73"/>
    </row>
    <row r="302" spans="1:23" s="67" customFormat="1" x14ac:dyDescent="0.25">
      <c r="A302" s="73"/>
      <c r="B302" s="73"/>
      <c r="C302" s="73"/>
      <c r="D302" s="73"/>
      <c r="E302" s="82"/>
      <c r="F302" s="73"/>
      <c r="G302" s="73"/>
      <c r="H302" s="73"/>
      <c r="I302" s="73"/>
      <c r="J302" s="73"/>
      <c r="K302" s="83"/>
      <c r="L302" s="73"/>
      <c r="M302" s="84"/>
      <c r="N302" s="73"/>
      <c r="O302" s="73"/>
      <c r="P302" s="70"/>
      <c r="Q302" s="85"/>
      <c r="R302" s="73"/>
      <c r="S302" s="73"/>
      <c r="T302" s="73"/>
      <c r="U302" s="73"/>
      <c r="V302" s="73"/>
      <c r="W302" s="73"/>
    </row>
    <row r="303" spans="1:23" s="67" customFormat="1" x14ac:dyDescent="0.25">
      <c r="A303" s="73"/>
      <c r="B303" s="73"/>
      <c r="C303" s="73"/>
      <c r="D303" s="73"/>
      <c r="E303" s="82"/>
      <c r="F303" s="73"/>
      <c r="G303" s="73"/>
      <c r="H303" s="73"/>
      <c r="I303" s="73"/>
      <c r="J303" s="73"/>
      <c r="K303" s="83"/>
      <c r="L303" s="73"/>
      <c r="M303" s="84"/>
      <c r="N303" s="73"/>
      <c r="O303" s="73"/>
      <c r="P303" s="70"/>
      <c r="Q303" s="85"/>
      <c r="R303" s="73"/>
      <c r="S303" s="73"/>
      <c r="T303" s="73"/>
      <c r="U303" s="73"/>
      <c r="V303" s="73"/>
      <c r="W303" s="73"/>
    </row>
    <row r="304" spans="1:23" s="67" customFormat="1" x14ac:dyDescent="0.25">
      <c r="A304" s="73"/>
      <c r="B304" s="73"/>
      <c r="C304" s="73"/>
      <c r="D304" s="73"/>
      <c r="E304" s="82"/>
      <c r="F304" s="73"/>
      <c r="G304" s="73"/>
      <c r="H304" s="73"/>
      <c r="I304" s="73"/>
      <c r="J304" s="73"/>
      <c r="K304" s="83"/>
      <c r="L304" s="73"/>
      <c r="M304" s="84"/>
      <c r="N304" s="73"/>
      <c r="O304" s="73"/>
      <c r="P304" s="70"/>
      <c r="Q304" s="85"/>
      <c r="R304" s="73"/>
      <c r="S304" s="73"/>
      <c r="T304" s="73"/>
      <c r="U304" s="73"/>
      <c r="V304" s="73"/>
      <c r="W304" s="73"/>
    </row>
    <row r="305" spans="1:23" s="67" customFormat="1" x14ac:dyDescent="0.25">
      <c r="A305" s="73"/>
      <c r="B305" s="73"/>
      <c r="C305" s="73"/>
      <c r="D305" s="73"/>
      <c r="E305" s="82"/>
      <c r="F305" s="73"/>
      <c r="G305" s="73"/>
      <c r="H305" s="73"/>
      <c r="I305" s="73"/>
      <c r="J305" s="73"/>
      <c r="K305" s="83"/>
      <c r="L305" s="73"/>
      <c r="M305" s="84"/>
      <c r="N305" s="73"/>
      <c r="O305" s="73"/>
      <c r="P305" s="70"/>
      <c r="Q305" s="85"/>
      <c r="R305" s="73"/>
      <c r="S305" s="73"/>
      <c r="T305" s="73"/>
      <c r="U305" s="73"/>
      <c r="V305" s="73"/>
      <c r="W305" s="73"/>
    </row>
    <row r="306" spans="1:23" s="67" customFormat="1" x14ac:dyDescent="0.25">
      <c r="A306" s="73"/>
      <c r="B306" s="73"/>
      <c r="C306" s="73"/>
      <c r="D306" s="73"/>
      <c r="E306" s="82"/>
      <c r="F306" s="73"/>
      <c r="G306" s="73"/>
      <c r="H306" s="73"/>
      <c r="I306" s="73"/>
      <c r="J306" s="73"/>
      <c r="K306" s="83"/>
      <c r="L306" s="73"/>
      <c r="M306" s="84"/>
      <c r="N306" s="73"/>
      <c r="O306" s="73"/>
      <c r="P306" s="70"/>
      <c r="Q306" s="85"/>
      <c r="R306" s="73"/>
      <c r="S306" s="73"/>
      <c r="T306" s="73"/>
      <c r="U306" s="73"/>
      <c r="V306" s="73"/>
      <c r="W306" s="73"/>
    </row>
    <row r="307" spans="1:23" s="67" customFormat="1" x14ac:dyDescent="0.25">
      <c r="A307" s="73"/>
      <c r="B307" s="73"/>
      <c r="C307" s="73"/>
      <c r="D307" s="73"/>
      <c r="E307" s="82"/>
      <c r="F307" s="73"/>
      <c r="G307" s="73"/>
      <c r="H307" s="73"/>
      <c r="I307" s="73"/>
      <c r="J307" s="73"/>
      <c r="K307" s="83"/>
      <c r="L307" s="73"/>
      <c r="M307" s="84"/>
      <c r="N307" s="73"/>
      <c r="O307" s="73"/>
      <c r="P307" s="70"/>
      <c r="Q307" s="85"/>
      <c r="R307" s="73"/>
      <c r="S307" s="73"/>
      <c r="T307" s="73"/>
      <c r="U307" s="73"/>
      <c r="V307" s="73"/>
      <c r="W307" s="73"/>
    </row>
    <row r="308" spans="1:23" s="67" customFormat="1" x14ac:dyDescent="0.25">
      <c r="A308" s="73"/>
      <c r="B308" s="73"/>
      <c r="C308" s="73"/>
      <c r="D308" s="73"/>
      <c r="E308" s="82"/>
      <c r="F308" s="73"/>
      <c r="G308" s="73"/>
      <c r="H308" s="73"/>
      <c r="I308" s="73"/>
      <c r="J308" s="73"/>
      <c r="K308" s="83"/>
      <c r="L308" s="73"/>
      <c r="M308" s="84"/>
      <c r="N308" s="73"/>
      <c r="O308" s="73"/>
      <c r="P308" s="70"/>
      <c r="Q308" s="85"/>
      <c r="R308" s="73"/>
      <c r="S308" s="73"/>
      <c r="T308" s="73"/>
      <c r="U308" s="73"/>
      <c r="V308" s="73"/>
      <c r="W308" s="73"/>
    </row>
    <row r="309" spans="1:23" s="67" customFormat="1" x14ac:dyDescent="0.25">
      <c r="A309" s="73"/>
      <c r="B309" s="73"/>
      <c r="C309" s="73"/>
      <c r="D309" s="73"/>
      <c r="E309" s="82"/>
      <c r="F309" s="73"/>
      <c r="G309" s="73"/>
      <c r="H309" s="73"/>
      <c r="I309" s="73"/>
      <c r="J309" s="73"/>
      <c r="K309" s="83"/>
      <c r="L309" s="73"/>
      <c r="M309" s="84"/>
      <c r="N309" s="73"/>
      <c r="O309" s="73"/>
      <c r="P309" s="70"/>
      <c r="Q309" s="85"/>
      <c r="R309" s="73"/>
      <c r="S309" s="73"/>
      <c r="T309" s="73"/>
      <c r="U309" s="73"/>
      <c r="V309" s="73"/>
      <c r="W309" s="73"/>
    </row>
    <row r="310" spans="1:23" s="67" customFormat="1" x14ac:dyDescent="0.25">
      <c r="A310" s="73"/>
      <c r="B310" s="73"/>
      <c r="C310" s="73"/>
      <c r="D310" s="73"/>
      <c r="E310" s="82"/>
      <c r="F310" s="73"/>
      <c r="G310" s="73"/>
      <c r="H310" s="73"/>
      <c r="I310" s="73"/>
      <c r="J310" s="73"/>
      <c r="K310" s="83"/>
      <c r="L310" s="73"/>
      <c r="M310" s="84"/>
      <c r="N310" s="73"/>
      <c r="O310" s="73"/>
      <c r="P310" s="70"/>
      <c r="Q310" s="85"/>
      <c r="R310" s="73"/>
      <c r="S310" s="73"/>
      <c r="T310" s="73"/>
      <c r="U310" s="73"/>
      <c r="V310" s="73"/>
      <c r="W310" s="73"/>
    </row>
    <row r="311" spans="1:23" s="67" customFormat="1" x14ac:dyDescent="0.25">
      <c r="A311" s="73"/>
      <c r="B311" s="73"/>
      <c r="C311" s="73"/>
      <c r="D311" s="73"/>
      <c r="E311" s="82"/>
      <c r="F311" s="73"/>
      <c r="G311" s="73"/>
      <c r="H311" s="73"/>
      <c r="I311" s="73"/>
      <c r="J311" s="73"/>
      <c r="K311" s="83"/>
      <c r="L311" s="73"/>
      <c r="M311" s="84"/>
      <c r="N311" s="73"/>
      <c r="O311" s="73"/>
      <c r="P311" s="70"/>
      <c r="Q311" s="85"/>
      <c r="R311" s="73"/>
      <c r="S311" s="73"/>
      <c r="T311" s="73"/>
      <c r="U311" s="73"/>
      <c r="V311" s="73"/>
      <c r="W311" s="73"/>
    </row>
    <row r="312" spans="1:23" s="67" customFormat="1" x14ac:dyDescent="0.25">
      <c r="A312" s="73"/>
      <c r="B312" s="73"/>
      <c r="C312" s="73"/>
      <c r="D312" s="73"/>
      <c r="E312" s="82"/>
      <c r="F312" s="73"/>
      <c r="G312" s="73"/>
      <c r="H312" s="73"/>
      <c r="I312" s="73"/>
      <c r="J312" s="73"/>
      <c r="K312" s="83"/>
      <c r="L312" s="73"/>
      <c r="M312" s="84"/>
      <c r="N312" s="73"/>
      <c r="O312" s="73"/>
      <c r="P312" s="70"/>
      <c r="Q312" s="85"/>
      <c r="R312" s="73"/>
      <c r="S312" s="73"/>
      <c r="T312" s="73"/>
      <c r="U312" s="73"/>
      <c r="V312" s="73"/>
      <c r="W312" s="73"/>
    </row>
    <row r="313" spans="1:23" s="67" customFormat="1" x14ac:dyDescent="0.25">
      <c r="A313" s="73"/>
      <c r="B313" s="73"/>
      <c r="C313" s="73"/>
      <c r="D313" s="73"/>
      <c r="E313" s="82"/>
      <c r="F313" s="73"/>
      <c r="G313" s="73"/>
      <c r="H313" s="73"/>
      <c r="I313" s="73"/>
      <c r="J313" s="73"/>
      <c r="K313" s="83"/>
      <c r="L313" s="73"/>
      <c r="M313" s="84"/>
      <c r="N313" s="73"/>
      <c r="O313" s="73"/>
      <c r="P313" s="70"/>
      <c r="Q313" s="85"/>
      <c r="R313" s="73"/>
      <c r="S313" s="73"/>
      <c r="T313" s="73"/>
      <c r="U313" s="73"/>
      <c r="V313" s="73"/>
      <c r="W313" s="73"/>
    </row>
    <row r="314" spans="1:23" s="67" customFormat="1" x14ac:dyDescent="0.25">
      <c r="A314" s="73"/>
      <c r="B314" s="73"/>
      <c r="C314" s="73"/>
      <c r="D314" s="73"/>
      <c r="E314" s="82"/>
      <c r="F314" s="73"/>
      <c r="G314" s="73"/>
      <c r="H314" s="73"/>
      <c r="I314" s="73"/>
      <c r="J314" s="73"/>
      <c r="K314" s="83"/>
      <c r="L314" s="73"/>
      <c r="M314" s="84"/>
      <c r="N314" s="73"/>
      <c r="O314" s="73"/>
      <c r="P314" s="70"/>
      <c r="Q314" s="85"/>
      <c r="R314" s="73"/>
      <c r="S314" s="73"/>
      <c r="T314" s="73"/>
      <c r="U314" s="73"/>
      <c r="V314" s="73"/>
      <c r="W314" s="73"/>
    </row>
    <row r="315" spans="1:23" s="67" customFormat="1" x14ac:dyDescent="0.25">
      <c r="A315" s="73"/>
      <c r="B315" s="73"/>
      <c r="C315" s="73"/>
      <c r="D315" s="73"/>
      <c r="E315" s="82"/>
      <c r="F315" s="73"/>
      <c r="G315" s="73"/>
      <c r="H315" s="73"/>
      <c r="I315" s="73"/>
      <c r="J315" s="73"/>
      <c r="K315" s="83"/>
      <c r="L315" s="73"/>
      <c r="M315" s="84"/>
      <c r="N315" s="73"/>
      <c r="O315" s="73"/>
      <c r="P315" s="70"/>
      <c r="Q315" s="85"/>
      <c r="R315" s="73"/>
      <c r="S315" s="73"/>
      <c r="T315" s="73"/>
      <c r="U315" s="73"/>
      <c r="V315" s="73"/>
      <c r="W315" s="73"/>
    </row>
    <row r="316" spans="1:23" s="67" customFormat="1" x14ac:dyDescent="0.25">
      <c r="A316" s="73"/>
      <c r="B316" s="73"/>
      <c r="C316" s="73"/>
      <c r="D316" s="73"/>
      <c r="E316" s="82"/>
      <c r="F316" s="73"/>
      <c r="G316" s="73"/>
      <c r="H316" s="73"/>
      <c r="I316" s="73"/>
      <c r="J316" s="73"/>
      <c r="K316" s="83"/>
      <c r="L316" s="73"/>
      <c r="M316" s="84"/>
      <c r="N316" s="73"/>
      <c r="O316" s="73"/>
      <c r="P316" s="70"/>
      <c r="Q316" s="85"/>
      <c r="R316" s="73"/>
      <c r="S316" s="73"/>
      <c r="T316" s="73"/>
      <c r="U316" s="73"/>
      <c r="V316" s="73"/>
      <c r="W316" s="73"/>
    </row>
    <row r="317" spans="1:23" s="67" customFormat="1" x14ac:dyDescent="0.25">
      <c r="A317" s="73"/>
      <c r="B317" s="73"/>
      <c r="C317" s="73"/>
      <c r="D317" s="73"/>
      <c r="E317" s="82"/>
      <c r="F317" s="73"/>
      <c r="G317" s="73"/>
      <c r="H317" s="73"/>
      <c r="I317" s="73"/>
      <c r="J317" s="73"/>
      <c r="K317" s="83"/>
      <c r="L317" s="73"/>
      <c r="M317" s="84"/>
      <c r="N317" s="73"/>
      <c r="O317" s="73"/>
      <c r="P317" s="70"/>
      <c r="Q317" s="85"/>
      <c r="R317" s="73"/>
      <c r="S317" s="73"/>
      <c r="T317" s="73"/>
      <c r="U317" s="73"/>
      <c r="V317" s="73"/>
      <c r="W317" s="73"/>
    </row>
    <row r="318" spans="1:23" s="67" customFormat="1" x14ac:dyDescent="0.25">
      <c r="A318" s="73"/>
      <c r="B318" s="73"/>
      <c r="C318" s="73"/>
      <c r="D318" s="73"/>
      <c r="E318" s="82"/>
      <c r="F318" s="73"/>
      <c r="G318" s="73"/>
      <c r="H318" s="73"/>
      <c r="I318" s="73"/>
      <c r="J318" s="73"/>
      <c r="K318" s="83"/>
      <c r="L318" s="73"/>
      <c r="M318" s="84"/>
      <c r="N318" s="73"/>
      <c r="O318" s="73"/>
      <c r="P318" s="70"/>
      <c r="Q318" s="85"/>
      <c r="R318" s="73"/>
      <c r="S318" s="73"/>
      <c r="T318" s="73"/>
      <c r="U318" s="73"/>
      <c r="V318" s="73"/>
      <c r="W318" s="73"/>
    </row>
    <row r="319" spans="1:23" s="67" customFormat="1" x14ac:dyDescent="0.25">
      <c r="A319" s="73"/>
      <c r="B319" s="73"/>
      <c r="C319" s="73"/>
      <c r="D319" s="73"/>
      <c r="E319" s="82"/>
      <c r="F319" s="73"/>
      <c r="G319" s="73"/>
      <c r="H319" s="73"/>
      <c r="I319" s="73"/>
      <c r="J319" s="73"/>
      <c r="K319" s="83"/>
      <c r="L319" s="73"/>
      <c r="M319" s="84"/>
      <c r="N319" s="73"/>
      <c r="O319" s="73"/>
      <c r="P319" s="70"/>
      <c r="Q319" s="85"/>
      <c r="R319" s="73"/>
      <c r="S319" s="73"/>
      <c r="T319" s="73"/>
      <c r="U319" s="73"/>
      <c r="V319" s="73"/>
      <c r="W319" s="73"/>
    </row>
    <row r="320" spans="1:23" s="67" customFormat="1" x14ac:dyDescent="0.25">
      <c r="A320" s="73"/>
      <c r="B320" s="73"/>
      <c r="C320" s="73"/>
      <c r="D320" s="73"/>
      <c r="E320" s="82"/>
      <c r="F320" s="73"/>
      <c r="G320" s="73"/>
      <c r="H320" s="73"/>
      <c r="I320" s="73"/>
      <c r="J320" s="73"/>
      <c r="K320" s="83"/>
      <c r="L320" s="73"/>
      <c r="M320" s="84"/>
      <c r="N320" s="73"/>
      <c r="O320" s="73"/>
      <c r="P320" s="70"/>
      <c r="Q320" s="85"/>
      <c r="R320" s="73"/>
      <c r="S320" s="73"/>
      <c r="T320" s="73"/>
      <c r="U320" s="73"/>
      <c r="V320" s="73"/>
      <c r="W320" s="73"/>
    </row>
    <row r="321" spans="1:23" s="67" customFormat="1" x14ac:dyDescent="0.25">
      <c r="A321" s="73"/>
      <c r="B321" s="73"/>
      <c r="C321" s="73"/>
      <c r="D321" s="73"/>
      <c r="E321" s="82"/>
      <c r="F321" s="73"/>
      <c r="G321" s="73"/>
      <c r="H321" s="73"/>
      <c r="I321" s="73"/>
      <c r="J321" s="73"/>
      <c r="K321" s="83"/>
      <c r="L321" s="73"/>
      <c r="M321" s="84"/>
      <c r="N321" s="73"/>
      <c r="O321" s="73"/>
      <c r="P321" s="70"/>
      <c r="Q321" s="85"/>
      <c r="R321" s="73"/>
      <c r="S321" s="73"/>
      <c r="T321" s="73"/>
      <c r="U321" s="73"/>
      <c r="V321" s="73"/>
      <c r="W321" s="73"/>
    </row>
    <row r="322" spans="1:23" s="67" customFormat="1" x14ac:dyDescent="0.25">
      <c r="A322" s="73"/>
      <c r="B322" s="73"/>
      <c r="C322" s="73"/>
      <c r="D322" s="73"/>
      <c r="E322" s="82"/>
      <c r="F322" s="73"/>
      <c r="G322" s="73"/>
      <c r="H322" s="73"/>
      <c r="I322" s="73"/>
      <c r="J322" s="73"/>
      <c r="K322" s="83"/>
      <c r="L322" s="73"/>
      <c r="M322" s="84"/>
      <c r="N322" s="73"/>
      <c r="O322" s="73"/>
      <c r="P322" s="70"/>
      <c r="Q322" s="85"/>
      <c r="R322" s="73"/>
      <c r="S322" s="73"/>
      <c r="T322" s="73"/>
      <c r="U322" s="73"/>
      <c r="V322" s="73"/>
      <c r="W322" s="73"/>
    </row>
    <row r="323" spans="1:23" s="67" customFormat="1" x14ac:dyDescent="0.25">
      <c r="A323" s="73"/>
      <c r="B323" s="73"/>
      <c r="C323" s="73"/>
      <c r="D323" s="73"/>
      <c r="E323" s="82"/>
      <c r="F323" s="73"/>
      <c r="G323" s="73"/>
      <c r="H323" s="73"/>
      <c r="I323" s="73"/>
      <c r="J323" s="73"/>
      <c r="K323" s="83"/>
      <c r="L323" s="73"/>
      <c r="M323" s="84"/>
      <c r="N323" s="73"/>
      <c r="O323" s="73"/>
      <c r="P323" s="70"/>
      <c r="Q323" s="85"/>
      <c r="R323" s="73"/>
      <c r="S323" s="73"/>
      <c r="T323" s="73"/>
      <c r="U323" s="73"/>
      <c r="V323" s="73"/>
      <c r="W323" s="73"/>
    </row>
    <row r="324" spans="1:23" s="67" customFormat="1" x14ac:dyDescent="0.25">
      <c r="A324" s="73"/>
      <c r="B324" s="73"/>
      <c r="C324" s="73"/>
      <c r="D324" s="73"/>
      <c r="E324" s="82"/>
      <c r="F324" s="73"/>
      <c r="G324" s="73"/>
      <c r="H324" s="73"/>
      <c r="I324" s="73"/>
      <c r="J324" s="73"/>
      <c r="K324" s="83"/>
      <c r="L324" s="73"/>
      <c r="M324" s="84"/>
      <c r="N324" s="73"/>
      <c r="O324" s="73"/>
      <c r="P324" s="70"/>
      <c r="Q324" s="85"/>
      <c r="R324" s="73"/>
      <c r="S324" s="73"/>
      <c r="T324" s="73"/>
      <c r="U324" s="73"/>
      <c r="V324" s="73"/>
      <c r="W324" s="73"/>
    </row>
    <row r="325" spans="1:23" s="67" customFormat="1" x14ac:dyDescent="0.25">
      <c r="A325" s="73"/>
      <c r="B325" s="73"/>
      <c r="C325" s="73"/>
      <c r="D325" s="73"/>
      <c r="E325" s="82"/>
      <c r="F325" s="73"/>
      <c r="G325" s="73"/>
      <c r="H325" s="73"/>
      <c r="I325" s="73"/>
      <c r="J325" s="73"/>
      <c r="K325" s="83"/>
      <c r="L325" s="73"/>
      <c r="M325" s="84"/>
      <c r="N325" s="73"/>
      <c r="O325" s="73"/>
      <c r="P325" s="70"/>
      <c r="Q325" s="85"/>
      <c r="R325" s="73"/>
      <c r="S325" s="73"/>
      <c r="T325" s="73"/>
      <c r="U325" s="73"/>
      <c r="V325" s="73"/>
      <c r="W325" s="73"/>
    </row>
    <row r="326" spans="1:23" s="67" customFormat="1" x14ac:dyDescent="0.25">
      <c r="A326" s="73"/>
      <c r="B326" s="73"/>
      <c r="C326" s="73"/>
      <c r="D326" s="73"/>
      <c r="E326" s="82"/>
      <c r="F326" s="73"/>
      <c r="G326" s="73"/>
      <c r="H326" s="73"/>
      <c r="I326" s="73"/>
      <c r="J326" s="73"/>
      <c r="K326" s="83"/>
      <c r="L326" s="73"/>
      <c r="M326" s="84"/>
      <c r="N326" s="73"/>
      <c r="O326" s="73"/>
      <c r="P326" s="70"/>
      <c r="Q326" s="85"/>
      <c r="R326" s="73"/>
      <c r="S326" s="73"/>
      <c r="T326" s="73"/>
      <c r="U326" s="73"/>
      <c r="V326" s="73"/>
      <c r="W326" s="73"/>
    </row>
    <row r="327" spans="1:23" s="67" customFormat="1" x14ac:dyDescent="0.25">
      <c r="A327" s="73"/>
      <c r="B327" s="73"/>
      <c r="C327" s="73"/>
      <c r="D327" s="73"/>
      <c r="E327" s="82"/>
      <c r="F327" s="73"/>
      <c r="G327" s="73"/>
      <c r="H327" s="73"/>
      <c r="I327" s="73"/>
      <c r="J327" s="73"/>
      <c r="K327" s="83"/>
      <c r="L327" s="73"/>
      <c r="M327" s="84"/>
      <c r="N327" s="73"/>
      <c r="O327" s="73"/>
      <c r="P327" s="70"/>
      <c r="Q327" s="85"/>
      <c r="R327" s="73"/>
      <c r="S327" s="73"/>
      <c r="T327" s="73"/>
      <c r="U327" s="73"/>
      <c r="V327" s="73"/>
      <c r="W327" s="73"/>
    </row>
    <row r="328" spans="1:23" s="67" customFormat="1" x14ac:dyDescent="0.25">
      <c r="A328" s="73"/>
      <c r="B328" s="73"/>
      <c r="C328" s="73"/>
      <c r="D328" s="73"/>
      <c r="E328" s="82"/>
      <c r="F328" s="73"/>
      <c r="G328" s="73"/>
      <c r="H328" s="73"/>
      <c r="I328" s="73"/>
      <c r="J328" s="73"/>
      <c r="K328" s="83"/>
      <c r="L328" s="73"/>
      <c r="M328" s="84"/>
      <c r="N328" s="73"/>
      <c r="O328" s="73"/>
      <c r="P328" s="70"/>
      <c r="Q328" s="85"/>
      <c r="R328" s="73"/>
      <c r="S328" s="73"/>
      <c r="T328" s="73"/>
      <c r="U328" s="73"/>
      <c r="V328" s="73"/>
      <c r="W328" s="73"/>
    </row>
    <row r="329" spans="1:23" s="67" customFormat="1" x14ac:dyDescent="0.25">
      <c r="A329" s="73"/>
      <c r="B329" s="73"/>
      <c r="C329" s="73"/>
      <c r="D329" s="73"/>
      <c r="E329" s="82"/>
      <c r="F329" s="73"/>
      <c r="G329" s="73"/>
      <c r="H329" s="73"/>
      <c r="I329" s="73"/>
      <c r="J329" s="73"/>
      <c r="K329" s="83"/>
      <c r="L329" s="73"/>
      <c r="M329" s="84"/>
      <c r="N329" s="73"/>
      <c r="O329" s="73"/>
      <c r="P329" s="70"/>
      <c r="Q329" s="85"/>
      <c r="R329" s="73"/>
      <c r="S329" s="73"/>
      <c r="T329" s="73"/>
      <c r="U329" s="73"/>
      <c r="V329" s="73"/>
      <c r="W329" s="73"/>
    </row>
    <row r="330" spans="1:23" s="67" customFormat="1" x14ac:dyDescent="0.25">
      <c r="A330" s="73"/>
      <c r="B330" s="73"/>
      <c r="C330" s="73"/>
      <c r="D330" s="73"/>
      <c r="E330" s="82"/>
      <c r="F330" s="73"/>
      <c r="G330" s="73"/>
      <c r="H330" s="73"/>
      <c r="I330" s="73"/>
      <c r="J330" s="73"/>
      <c r="K330" s="83"/>
      <c r="L330" s="73"/>
      <c r="M330" s="84"/>
      <c r="N330" s="73"/>
      <c r="O330" s="73"/>
      <c r="P330" s="70"/>
      <c r="Q330" s="85"/>
      <c r="R330" s="73"/>
      <c r="S330" s="73"/>
      <c r="T330" s="73"/>
      <c r="U330" s="73"/>
      <c r="V330" s="73"/>
      <c r="W330" s="73"/>
    </row>
    <row r="331" spans="1:23" s="67" customFormat="1" x14ac:dyDescent="0.25">
      <c r="A331" s="73"/>
      <c r="B331" s="73"/>
      <c r="C331" s="73"/>
      <c r="D331" s="73"/>
      <c r="E331" s="82"/>
      <c r="F331" s="73"/>
      <c r="G331" s="73"/>
      <c r="H331" s="73"/>
      <c r="I331" s="73"/>
      <c r="J331" s="73"/>
      <c r="K331" s="83"/>
      <c r="L331" s="73"/>
      <c r="M331" s="84"/>
      <c r="N331" s="73"/>
      <c r="O331" s="73"/>
      <c r="P331" s="70"/>
      <c r="Q331" s="85"/>
      <c r="R331" s="73"/>
      <c r="S331" s="73"/>
      <c r="T331" s="73"/>
      <c r="U331" s="73"/>
      <c r="V331" s="73"/>
      <c r="W331" s="73"/>
    </row>
    <row r="332" spans="1:23" s="67" customFormat="1" x14ac:dyDescent="0.25">
      <c r="A332" s="73"/>
      <c r="B332" s="73"/>
      <c r="C332" s="73"/>
      <c r="D332" s="73"/>
      <c r="E332" s="82"/>
      <c r="F332" s="73"/>
      <c r="G332" s="73"/>
      <c r="H332" s="73"/>
      <c r="I332" s="73"/>
      <c r="J332" s="73"/>
      <c r="K332" s="83"/>
      <c r="L332" s="73"/>
      <c r="M332" s="84"/>
      <c r="N332" s="73"/>
      <c r="O332" s="73"/>
      <c r="P332" s="70"/>
      <c r="Q332" s="85"/>
      <c r="R332" s="73"/>
      <c r="S332" s="73"/>
      <c r="T332" s="73"/>
      <c r="U332" s="73"/>
      <c r="V332" s="73"/>
      <c r="W332" s="73"/>
    </row>
    <row r="333" spans="1:23" s="67" customFormat="1" x14ac:dyDescent="0.25">
      <c r="A333" s="73"/>
      <c r="B333" s="73"/>
      <c r="C333" s="73"/>
      <c r="D333" s="73"/>
      <c r="E333" s="82"/>
      <c r="F333" s="73"/>
      <c r="G333" s="73"/>
      <c r="H333" s="73"/>
      <c r="I333" s="73"/>
      <c r="J333" s="73"/>
      <c r="K333" s="83"/>
      <c r="L333" s="73"/>
      <c r="M333" s="84"/>
      <c r="N333" s="73"/>
      <c r="O333" s="73"/>
      <c r="P333" s="70"/>
      <c r="Q333" s="85"/>
      <c r="R333" s="73"/>
      <c r="S333" s="73"/>
      <c r="T333" s="73"/>
      <c r="U333" s="73"/>
      <c r="V333" s="73"/>
      <c r="W333" s="73"/>
    </row>
    <row r="334" spans="1:23" s="67" customFormat="1" x14ac:dyDescent="0.25">
      <c r="A334" s="73"/>
      <c r="B334" s="73"/>
      <c r="C334" s="73"/>
      <c r="D334" s="73"/>
      <c r="E334" s="82"/>
      <c r="F334" s="73"/>
      <c r="G334" s="73"/>
      <c r="H334" s="73"/>
      <c r="I334" s="73"/>
      <c r="J334" s="73"/>
      <c r="K334" s="83"/>
      <c r="L334" s="73"/>
      <c r="M334" s="84"/>
      <c r="N334" s="73"/>
      <c r="O334" s="73"/>
      <c r="P334" s="70"/>
      <c r="Q334" s="85"/>
      <c r="R334" s="73"/>
      <c r="S334" s="73"/>
      <c r="T334" s="73"/>
      <c r="U334" s="73"/>
      <c r="V334" s="73"/>
      <c r="W334" s="73"/>
    </row>
    <row r="335" spans="1:23" s="67" customFormat="1" x14ac:dyDescent="0.25">
      <c r="A335" s="73"/>
      <c r="B335" s="73"/>
      <c r="C335" s="73"/>
      <c r="D335" s="73"/>
      <c r="E335" s="82"/>
      <c r="F335" s="73"/>
      <c r="G335" s="73"/>
      <c r="H335" s="73"/>
      <c r="I335" s="73"/>
      <c r="J335" s="73"/>
      <c r="K335" s="83"/>
      <c r="L335" s="73"/>
      <c r="M335" s="84"/>
      <c r="N335" s="73"/>
      <c r="O335" s="73"/>
      <c r="P335" s="70"/>
      <c r="Q335" s="85"/>
      <c r="R335" s="73"/>
      <c r="S335" s="73"/>
      <c r="T335" s="73"/>
      <c r="U335" s="73"/>
      <c r="V335" s="73"/>
      <c r="W335" s="73"/>
    </row>
    <row r="336" spans="1:23" s="67" customFormat="1" x14ac:dyDescent="0.25">
      <c r="A336" s="73"/>
      <c r="B336" s="73"/>
      <c r="C336" s="73"/>
      <c r="D336" s="73"/>
      <c r="E336" s="82"/>
      <c r="F336" s="73"/>
      <c r="G336" s="73"/>
      <c r="H336" s="73"/>
      <c r="I336" s="73"/>
      <c r="J336" s="73"/>
      <c r="K336" s="83"/>
      <c r="L336" s="73"/>
      <c r="M336" s="84"/>
      <c r="N336" s="73"/>
      <c r="O336" s="73"/>
      <c r="P336" s="70"/>
      <c r="Q336" s="85"/>
      <c r="R336" s="73"/>
      <c r="S336" s="73"/>
      <c r="T336" s="73"/>
      <c r="U336" s="73"/>
      <c r="V336" s="73"/>
      <c r="W336" s="73"/>
    </row>
    <row r="337" spans="1:23" s="67" customFormat="1" x14ac:dyDescent="0.25">
      <c r="A337" s="73"/>
      <c r="B337" s="73"/>
      <c r="C337" s="73"/>
      <c r="D337" s="73"/>
      <c r="E337" s="82"/>
      <c r="F337" s="73"/>
      <c r="G337" s="73"/>
      <c r="H337" s="73"/>
      <c r="I337" s="73"/>
      <c r="J337" s="73"/>
      <c r="K337" s="83"/>
      <c r="L337" s="73"/>
      <c r="M337" s="84"/>
      <c r="N337" s="73"/>
      <c r="O337" s="73"/>
      <c r="P337" s="70"/>
      <c r="Q337" s="85"/>
      <c r="R337" s="73"/>
      <c r="S337" s="73"/>
      <c r="T337" s="73"/>
      <c r="U337" s="73"/>
      <c r="V337" s="73"/>
      <c r="W337" s="73"/>
    </row>
    <row r="338" spans="1:23" s="67" customFormat="1" x14ac:dyDescent="0.25">
      <c r="A338" s="73"/>
      <c r="B338" s="73"/>
      <c r="C338" s="73"/>
      <c r="D338" s="73"/>
      <c r="E338" s="82"/>
      <c r="F338" s="73"/>
      <c r="G338" s="73"/>
      <c r="H338" s="73"/>
      <c r="I338" s="73"/>
      <c r="J338" s="73"/>
      <c r="K338" s="83"/>
      <c r="L338" s="73"/>
      <c r="M338" s="84"/>
      <c r="N338" s="73"/>
      <c r="O338" s="73"/>
      <c r="P338" s="70"/>
      <c r="Q338" s="85"/>
      <c r="R338" s="73"/>
      <c r="S338" s="73"/>
      <c r="T338" s="73"/>
      <c r="U338" s="73"/>
      <c r="V338" s="73"/>
      <c r="W338" s="73"/>
    </row>
    <row r="339" spans="1:23" s="67" customFormat="1" x14ac:dyDescent="0.25">
      <c r="A339" s="73"/>
      <c r="B339" s="73"/>
      <c r="C339" s="73"/>
      <c r="D339" s="73"/>
      <c r="E339" s="82"/>
      <c r="F339" s="73"/>
      <c r="G339" s="73"/>
      <c r="H339" s="73"/>
      <c r="I339" s="73"/>
      <c r="J339" s="73"/>
      <c r="K339" s="83"/>
      <c r="L339" s="73"/>
      <c r="M339" s="84"/>
      <c r="N339" s="73"/>
      <c r="O339" s="73"/>
      <c r="P339" s="70"/>
      <c r="Q339" s="85"/>
      <c r="R339" s="73"/>
      <c r="S339" s="73"/>
      <c r="T339" s="73"/>
      <c r="U339" s="73"/>
      <c r="V339" s="73"/>
      <c r="W339" s="73"/>
    </row>
    <row r="340" spans="1:23" s="67" customFormat="1" x14ac:dyDescent="0.25">
      <c r="A340" s="73"/>
      <c r="B340" s="73"/>
      <c r="C340" s="73"/>
      <c r="D340" s="73"/>
      <c r="E340" s="82"/>
      <c r="F340" s="73"/>
      <c r="G340" s="73"/>
      <c r="H340" s="73"/>
      <c r="I340" s="73"/>
      <c r="J340" s="73"/>
      <c r="K340" s="83"/>
      <c r="L340" s="73"/>
      <c r="M340" s="84"/>
      <c r="N340" s="73"/>
      <c r="O340" s="73"/>
      <c r="P340" s="70"/>
      <c r="Q340" s="85"/>
      <c r="R340" s="73"/>
      <c r="S340" s="73"/>
      <c r="T340" s="73"/>
      <c r="U340" s="73"/>
      <c r="V340" s="73"/>
      <c r="W340" s="73"/>
    </row>
    <row r="341" spans="1:23" s="67" customFormat="1" x14ac:dyDescent="0.25">
      <c r="A341" s="73"/>
      <c r="B341" s="73"/>
      <c r="C341" s="73"/>
      <c r="D341" s="73"/>
      <c r="E341" s="82"/>
      <c r="F341" s="73"/>
      <c r="G341" s="73"/>
      <c r="H341" s="73"/>
      <c r="I341" s="73"/>
      <c r="J341" s="73"/>
      <c r="K341" s="83"/>
      <c r="L341" s="73"/>
      <c r="M341" s="84"/>
      <c r="N341" s="73"/>
      <c r="O341" s="73"/>
      <c r="P341" s="70"/>
      <c r="Q341" s="85"/>
      <c r="R341" s="73"/>
      <c r="S341" s="73"/>
      <c r="T341" s="73"/>
      <c r="U341" s="73"/>
      <c r="V341" s="73"/>
      <c r="W341" s="73"/>
    </row>
    <row r="342" spans="1:23" s="67" customFormat="1" x14ac:dyDescent="0.25">
      <c r="A342" s="73"/>
      <c r="B342" s="73"/>
      <c r="C342" s="73"/>
      <c r="D342" s="73"/>
      <c r="E342" s="82"/>
      <c r="F342" s="73"/>
      <c r="G342" s="73"/>
      <c r="H342" s="73"/>
      <c r="I342" s="73"/>
      <c r="J342" s="73"/>
      <c r="K342" s="83"/>
      <c r="L342" s="73"/>
      <c r="M342" s="84"/>
      <c r="N342" s="73"/>
      <c r="O342" s="73"/>
      <c r="P342" s="70"/>
      <c r="Q342" s="85"/>
      <c r="R342" s="73"/>
      <c r="S342" s="73"/>
      <c r="T342" s="73"/>
      <c r="U342" s="73"/>
      <c r="V342" s="73"/>
      <c r="W342" s="73"/>
    </row>
    <row r="343" spans="1:23" s="67" customFormat="1" x14ac:dyDescent="0.25">
      <c r="A343" s="73"/>
      <c r="B343" s="73"/>
      <c r="C343" s="73"/>
      <c r="D343" s="73"/>
      <c r="E343" s="82"/>
      <c r="F343" s="73"/>
      <c r="G343" s="73"/>
      <c r="H343" s="73"/>
      <c r="I343" s="73"/>
      <c r="J343" s="73"/>
      <c r="K343" s="83"/>
      <c r="L343" s="73"/>
      <c r="M343" s="84"/>
      <c r="N343" s="73"/>
      <c r="O343" s="73"/>
      <c r="P343" s="70"/>
      <c r="Q343" s="85"/>
      <c r="R343" s="73"/>
      <c r="S343" s="73"/>
      <c r="T343" s="73"/>
      <c r="U343" s="73"/>
      <c r="V343" s="73"/>
      <c r="W343" s="73"/>
    </row>
    <row r="344" spans="1:23" s="67" customFormat="1" x14ac:dyDescent="0.25">
      <c r="A344" s="73"/>
      <c r="B344" s="73"/>
      <c r="C344" s="73"/>
      <c r="D344" s="73"/>
      <c r="E344" s="82"/>
      <c r="F344" s="73"/>
      <c r="G344" s="73"/>
      <c r="H344" s="73"/>
      <c r="I344" s="73"/>
      <c r="J344" s="73"/>
      <c r="K344" s="83"/>
      <c r="L344" s="73"/>
      <c r="M344" s="84"/>
      <c r="N344" s="73"/>
      <c r="O344" s="73"/>
      <c r="P344" s="70"/>
      <c r="Q344" s="85"/>
      <c r="R344" s="73"/>
      <c r="S344" s="73"/>
      <c r="T344" s="73"/>
      <c r="U344" s="73"/>
      <c r="V344" s="73"/>
      <c r="W344" s="73"/>
    </row>
    <row r="345" spans="1:23" s="67" customFormat="1" x14ac:dyDescent="0.25">
      <c r="A345" s="73"/>
      <c r="B345" s="73"/>
      <c r="C345" s="73"/>
      <c r="D345" s="73"/>
      <c r="E345" s="82"/>
      <c r="F345" s="73"/>
      <c r="G345" s="73"/>
      <c r="H345" s="73"/>
      <c r="I345" s="73"/>
      <c r="J345" s="73"/>
      <c r="K345" s="83"/>
      <c r="L345" s="73"/>
      <c r="M345" s="84"/>
      <c r="N345" s="73"/>
      <c r="O345" s="73"/>
      <c r="P345" s="70"/>
      <c r="Q345" s="85"/>
      <c r="R345" s="73"/>
      <c r="S345" s="73"/>
      <c r="T345" s="73"/>
      <c r="U345" s="73"/>
      <c r="V345" s="73"/>
      <c r="W345" s="73"/>
    </row>
    <row r="346" spans="1:23" s="67" customFormat="1" x14ac:dyDescent="0.25">
      <c r="A346" s="73"/>
      <c r="B346" s="73"/>
      <c r="C346" s="73"/>
      <c r="D346" s="73"/>
      <c r="E346" s="82"/>
      <c r="F346" s="73"/>
      <c r="G346" s="73"/>
      <c r="H346" s="73"/>
      <c r="I346" s="73"/>
      <c r="J346" s="73"/>
      <c r="K346" s="83"/>
      <c r="L346" s="73"/>
      <c r="M346" s="84"/>
      <c r="N346" s="73"/>
      <c r="O346" s="73"/>
      <c r="P346" s="70"/>
      <c r="Q346" s="85"/>
      <c r="R346" s="73"/>
      <c r="S346" s="73"/>
      <c r="T346" s="73"/>
      <c r="U346" s="73"/>
      <c r="V346" s="73"/>
      <c r="W346" s="73"/>
    </row>
    <row r="347" spans="1:23" s="67" customFormat="1" x14ac:dyDescent="0.25">
      <c r="A347" s="73"/>
      <c r="B347" s="73"/>
      <c r="C347" s="73"/>
      <c r="D347" s="73"/>
      <c r="E347" s="82"/>
      <c r="F347" s="73"/>
      <c r="G347" s="73"/>
      <c r="H347" s="73"/>
      <c r="I347" s="73"/>
      <c r="J347" s="73"/>
      <c r="K347" s="83"/>
      <c r="L347" s="73"/>
      <c r="M347" s="84"/>
      <c r="N347" s="73"/>
      <c r="O347" s="73"/>
      <c r="P347" s="70"/>
      <c r="Q347" s="85"/>
      <c r="R347" s="73"/>
      <c r="S347" s="73"/>
      <c r="T347" s="73"/>
      <c r="U347" s="73"/>
      <c r="V347" s="73"/>
      <c r="W347" s="73"/>
    </row>
    <row r="348" spans="1:23" s="67" customFormat="1" x14ac:dyDescent="0.25">
      <c r="A348" s="73"/>
      <c r="B348" s="73"/>
      <c r="C348" s="73"/>
      <c r="D348" s="73"/>
      <c r="E348" s="82"/>
      <c r="F348" s="73"/>
      <c r="G348" s="73"/>
      <c r="H348" s="73"/>
      <c r="I348" s="73"/>
      <c r="J348" s="73"/>
      <c r="K348" s="83"/>
      <c r="L348" s="73"/>
      <c r="M348" s="84"/>
      <c r="N348" s="73"/>
      <c r="O348" s="73"/>
      <c r="P348" s="70"/>
      <c r="Q348" s="85"/>
      <c r="R348" s="73"/>
      <c r="S348" s="73"/>
      <c r="T348" s="73"/>
      <c r="U348" s="73"/>
      <c r="V348" s="73"/>
      <c r="W348" s="73"/>
    </row>
    <row r="349" spans="1:23" s="67" customFormat="1" x14ac:dyDescent="0.25">
      <c r="A349" s="73"/>
      <c r="B349" s="73"/>
      <c r="C349" s="73"/>
      <c r="D349" s="73"/>
      <c r="E349" s="82"/>
      <c r="F349" s="73"/>
      <c r="G349" s="73"/>
      <c r="H349" s="73"/>
      <c r="I349" s="73"/>
      <c r="J349" s="73"/>
      <c r="K349" s="83"/>
      <c r="L349" s="73"/>
      <c r="M349" s="84"/>
      <c r="N349" s="73"/>
      <c r="O349" s="73"/>
      <c r="P349" s="70"/>
      <c r="Q349" s="85"/>
      <c r="R349" s="73"/>
      <c r="S349" s="73"/>
      <c r="T349" s="73"/>
      <c r="U349" s="73"/>
      <c r="V349" s="73"/>
      <c r="W349" s="73"/>
    </row>
    <row r="350" spans="1:23" s="67" customFormat="1" x14ac:dyDescent="0.25">
      <c r="A350" s="73"/>
      <c r="B350" s="73"/>
      <c r="C350" s="73"/>
      <c r="D350" s="73"/>
      <c r="E350" s="82"/>
      <c r="F350" s="73"/>
      <c r="G350" s="73"/>
      <c r="H350" s="73"/>
      <c r="I350" s="73"/>
      <c r="J350" s="73"/>
      <c r="K350" s="83"/>
      <c r="L350" s="73"/>
      <c r="M350" s="84"/>
      <c r="N350" s="73"/>
      <c r="O350" s="73"/>
      <c r="P350" s="70"/>
      <c r="Q350" s="85"/>
      <c r="R350" s="73"/>
      <c r="S350" s="73"/>
      <c r="T350" s="73"/>
      <c r="U350" s="73"/>
      <c r="V350" s="73"/>
      <c r="W350" s="73"/>
    </row>
    <row r="351" spans="1:23" s="67" customFormat="1" x14ac:dyDescent="0.25">
      <c r="A351" s="73"/>
      <c r="B351" s="73"/>
      <c r="C351" s="73"/>
      <c r="D351" s="73"/>
      <c r="E351" s="82"/>
      <c r="F351" s="73"/>
      <c r="G351" s="73"/>
      <c r="H351" s="73"/>
      <c r="I351" s="73"/>
      <c r="J351" s="73"/>
      <c r="K351" s="83"/>
      <c r="L351" s="73"/>
      <c r="M351" s="84"/>
      <c r="N351" s="73"/>
      <c r="O351" s="73"/>
      <c r="P351" s="70"/>
      <c r="Q351" s="85"/>
      <c r="R351" s="73"/>
      <c r="S351" s="73"/>
      <c r="T351" s="73"/>
      <c r="U351" s="73"/>
      <c r="V351" s="73"/>
      <c r="W351" s="73"/>
    </row>
    <row r="352" spans="1:23" s="67" customFormat="1" x14ac:dyDescent="0.25">
      <c r="A352" s="73"/>
      <c r="B352" s="73"/>
      <c r="C352" s="73"/>
      <c r="D352" s="73"/>
      <c r="E352" s="82"/>
      <c r="F352" s="73"/>
      <c r="G352" s="73"/>
      <c r="H352" s="73"/>
      <c r="I352" s="73"/>
      <c r="J352" s="73"/>
      <c r="K352" s="83"/>
      <c r="L352" s="73"/>
      <c r="M352" s="84"/>
      <c r="N352" s="73"/>
      <c r="O352" s="73"/>
      <c r="P352" s="70"/>
      <c r="Q352" s="85"/>
      <c r="R352" s="73"/>
      <c r="S352" s="73"/>
      <c r="T352" s="73"/>
      <c r="U352" s="73"/>
      <c r="V352" s="73"/>
      <c r="W352" s="73"/>
    </row>
    <row r="353" spans="1:23" s="7" customFormat="1" x14ac:dyDescent="0.25">
      <c r="A353" s="8"/>
      <c r="B353" s="73"/>
      <c r="C353" s="8"/>
      <c r="D353" s="8"/>
      <c r="E353" s="9"/>
      <c r="F353" s="8"/>
      <c r="G353" s="8"/>
      <c r="H353" s="8"/>
      <c r="I353" s="8"/>
      <c r="J353" s="8"/>
      <c r="K353" s="10"/>
      <c r="L353" s="8"/>
      <c r="M353" s="11"/>
      <c r="N353" s="8"/>
      <c r="O353" s="8"/>
      <c r="P353" s="1"/>
      <c r="Q353" s="12"/>
      <c r="R353" s="8"/>
      <c r="S353" s="8"/>
      <c r="T353" s="8"/>
      <c r="U353" s="8"/>
      <c r="V353" s="8"/>
      <c r="W353" s="8"/>
    </row>
    <row r="354" spans="1:23" s="7" customFormat="1" x14ac:dyDescent="0.25">
      <c r="A354" s="8"/>
      <c r="B354" s="73"/>
      <c r="C354" s="8"/>
      <c r="D354" s="8"/>
      <c r="E354" s="9"/>
      <c r="F354" s="8"/>
      <c r="G354" s="8"/>
      <c r="H354" s="8"/>
      <c r="I354" s="8"/>
      <c r="J354" s="8"/>
      <c r="K354" s="10"/>
      <c r="L354" s="8"/>
      <c r="M354" s="11"/>
      <c r="N354" s="8"/>
      <c r="O354" s="8"/>
      <c r="P354" s="1"/>
      <c r="Q354" s="12"/>
      <c r="R354" s="8"/>
      <c r="S354" s="8"/>
      <c r="T354" s="8"/>
      <c r="U354" s="8"/>
      <c r="V354" s="8"/>
      <c r="W354" s="8"/>
    </row>
    <row r="355" spans="1:23" s="7" customFormat="1" x14ac:dyDescent="0.25">
      <c r="A355" s="8"/>
      <c r="B355" s="73"/>
      <c r="C355" s="8"/>
      <c r="D355" s="8"/>
      <c r="E355" s="9"/>
      <c r="F355" s="8"/>
      <c r="G355" s="8"/>
      <c r="H355" s="8"/>
      <c r="I355" s="8"/>
      <c r="J355" s="8"/>
      <c r="K355" s="10"/>
      <c r="L355" s="8"/>
      <c r="M355" s="11"/>
      <c r="N355" s="8"/>
      <c r="O355" s="8"/>
      <c r="P355" s="1"/>
      <c r="Q355" s="12"/>
      <c r="R355" s="8"/>
      <c r="S355" s="8"/>
      <c r="T355" s="8"/>
      <c r="U355" s="8"/>
      <c r="V355" s="8"/>
      <c r="W355" s="8"/>
    </row>
    <row r="356" spans="1:23" s="7" customFormat="1" x14ac:dyDescent="0.25">
      <c r="A356" s="8"/>
      <c r="B356" s="73"/>
      <c r="C356" s="8"/>
      <c r="D356" s="8"/>
      <c r="E356" s="9"/>
      <c r="F356" s="8"/>
      <c r="G356" s="8"/>
      <c r="H356" s="8"/>
      <c r="I356" s="8"/>
      <c r="J356" s="8"/>
      <c r="K356" s="10"/>
      <c r="L356" s="8"/>
      <c r="M356" s="11"/>
      <c r="N356" s="8"/>
      <c r="O356" s="8"/>
      <c r="P356" s="1"/>
      <c r="Q356" s="12"/>
      <c r="R356" s="8"/>
      <c r="S356" s="8"/>
      <c r="T356" s="8"/>
      <c r="U356" s="8"/>
      <c r="V356" s="8"/>
      <c r="W356" s="8"/>
    </row>
    <row r="357" spans="1:23" s="7" customFormat="1" x14ac:dyDescent="0.25">
      <c r="A357" s="8"/>
      <c r="B357" s="73"/>
      <c r="C357" s="8"/>
      <c r="D357" s="8"/>
      <c r="E357" s="9"/>
      <c r="F357" s="8"/>
      <c r="G357" s="8"/>
      <c r="H357" s="8"/>
      <c r="I357" s="8"/>
      <c r="J357" s="8"/>
      <c r="K357" s="10"/>
      <c r="L357" s="8"/>
      <c r="M357" s="11"/>
      <c r="N357" s="8"/>
      <c r="O357" s="8"/>
      <c r="P357" s="1"/>
      <c r="Q357" s="12"/>
      <c r="R357" s="8"/>
      <c r="S357" s="8"/>
      <c r="T357" s="8"/>
      <c r="U357" s="8"/>
      <c r="V357" s="8"/>
      <c r="W357" s="8"/>
    </row>
    <row r="358" spans="1:23" s="7" customFormat="1" x14ac:dyDescent="0.25">
      <c r="A358" s="8"/>
      <c r="B358" s="73"/>
      <c r="C358" s="8"/>
      <c r="D358" s="8"/>
      <c r="E358" s="9"/>
      <c r="F358" s="8"/>
      <c r="G358" s="8"/>
      <c r="H358" s="8"/>
      <c r="I358" s="8"/>
      <c r="J358" s="8"/>
      <c r="K358" s="10"/>
      <c r="L358" s="8"/>
      <c r="M358" s="11"/>
      <c r="N358" s="8"/>
      <c r="O358" s="8"/>
      <c r="P358" s="1"/>
      <c r="Q358" s="12"/>
      <c r="R358" s="8"/>
      <c r="S358" s="8"/>
      <c r="T358" s="8"/>
      <c r="U358" s="8"/>
      <c r="V358" s="8"/>
      <c r="W358" s="8"/>
    </row>
    <row r="359" spans="1:23" s="7" customFormat="1" x14ac:dyDescent="0.25">
      <c r="A359" s="8"/>
      <c r="B359" s="73"/>
      <c r="C359" s="8"/>
      <c r="D359" s="8"/>
      <c r="E359" s="9"/>
      <c r="F359" s="8"/>
      <c r="G359" s="8"/>
      <c r="H359" s="8"/>
      <c r="I359" s="8"/>
      <c r="J359" s="8"/>
      <c r="K359" s="10"/>
      <c r="L359" s="8"/>
      <c r="M359" s="11"/>
      <c r="N359" s="8"/>
      <c r="O359" s="8"/>
      <c r="P359" s="1"/>
      <c r="Q359" s="12"/>
      <c r="R359" s="8"/>
      <c r="S359" s="8"/>
      <c r="T359" s="8"/>
      <c r="U359" s="8"/>
      <c r="V359" s="8"/>
      <c r="W359" s="8"/>
    </row>
    <row r="360" spans="1:23" s="7" customFormat="1" x14ac:dyDescent="0.25">
      <c r="A360" s="8"/>
      <c r="B360" s="73"/>
      <c r="C360" s="8"/>
      <c r="D360" s="8"/>
      <c r="E360" s="9"/>
      <c r="F360" s="8"/>
      <c r="G360" s="8"/>
      <c r="H360" s="8"/>
      <c r="I360" s="8"/>
      <c r="J360" s="8"/>
      <c r="K360" s="10"/>
      <c r="L360" s="8"/>
      <c r="M360" s="11"/>
      <c r="N360" s="8"/>
      <c r="O360" s="8"/>
      <c r="P360" s="1"/>
      <c r="Q360" s="12"/>
      <c r="R360" s="8"/>
      <c r="S360" s="8"/>
      <c r="T360" s="8"/>
      <c r="U360" s="8"/>
      <c r="V360" s="8"/>
      <c r="W360" s="8"/>
    </row>
    <row r="361" spans="1:23" s="7" customFormat="1" x14ac:dyDescent="0.25">
      <c r="A361" s="8"/>
      <c r="B361" s="73"/>
      <c r="C361" s="8"/>
      <c r="D361" s="8"/>
      <c r="E361" s="9"/>
      <c r="F361" s="8"/>
      <c r="G361" s="8"/>
      <c r="H361" s="8"/>
      <c r="I361" s="8"/>
      <c r="J361" s="8"/>
      <c r="K361" s="10"/>
      <c r="L361" s="8"/>
      <c r="M361" s="11"/>
      <c r="N361" s="8"/>
      <c r="O361" s="8"/>
      <c r="P361" s="1"/>
      <c r="Q361" s="12"/>
      <c r="R361" s="8"/>
      <c r="S361" s="8"/>
      <c r="T361" s="8"/>
      <c r="U361" s="8"/>
      <c r="V361" s="8"/>
      <c r="W361" s="8"/>
    </row>
    <row r="362" spans="1:23" s="7" customFormat="1" x14ac:dyDescent="0.25">
      <c r="A362" s="8"/>
      <c r="B362" s="73"/>
      <c r="C362" s="8"/>
      <c r="D362" s="8"/>
      <c r="E362" s="9"/>
      <c r="F362" s="8"/>
      <c r="G362" s="8"/>
      <c r="H362" s="8"/>
      <c r="I362" s="8"/>
      <c r="J362" s="8"/>
      <c r="K362" s="10"/>
      <c r="L362" s="8"/>
      <c r="M362" s="11"/>
      <c r="N362" s="8"/>
      <c r="O362" s="8"/>
      <c r="P362" s="1"/>
      <c r="Q362" s="12"/>
      <c r="R362" s="8"/>
      <c r="S362" s="8"/>
      <c r="T362" s="8"/>
      <c r="U362" s="8"/>
      <c r="V362" s="8"/>
      <c r="W362" s="8"/>
    </row>
    <row r="363" spans="1:23" s="7" customFormat="1" x14ac:dyDescent="0.25">
      <c r="A363" s="8"/>
      <c r="B363" s="73"/>
      <c r="C363" s="8"/>
      <c r="D363" s="8"/>
      <c r="E363" s="9"/>
      <c r="F363" s="8"/>
      <c r="G363" s="8"/>
      <c r="H363" s="8"/>
      <c r="I363" s="8"/>
      <c r="J363" s="8"/>
      <c r="K363" s="10"/>
      <c r="L363" s="8"/>
      <c r="M363" s="11"/>
      <c r="N363" s="8"/>
      <c r="O363" s="8"/>
      <c r="P363" s="1"/>
      <c r="Q363" s="12"/>
      <c r="R363" s="8"/>
      <c r="S363" s="8"/>
      <c r="T363" s="8"/>
      <c r="U363" s="8"/>
      <c r="V363" s="8"/>
      <c r="W363" s="8"/>
    </row>
    <row r="364" spans="1:23" s="7" customFormat="1" x14ac:dyDescent="0.25">
      <c r="A364" s="8"/>
      <c r="B364" s="73"/>
      <c r="C364" s="8"/>
      <c r="D364" s="8"/>
      <c r="E364" s="9"/>
      <c r="F364" s="8"/>
      <c r="G364" s="8"/>
      <c r="H364" s="8"/>
      <c r="I364" s="8"/>
      <c r="J364" s="8"/>
      <c r="K364" s="10"/>
      <c r="L364" s="8"/>
      <c r="M364" s="11"/>
      <c r="N364" s="8"/>
      <c r="O364" s="8"/>
      <c r="P364" s="1"/>
      <c r="Q364" s="12"/>
      <c r="R364" s="8"/>
      <c r="S364" s="8"/>
      <c r="T364" s="8"/>
      <c r="U364" s="8"/>
      <c r="V364" s="8"/>
      <c r="W364" s="8"/>
    </row>
    <row r="365" spans="1:23" s="7" customFormat="1" x14ac:dyDescent="0.25">
      <c r="A365" s="8"/>
      <c r="B365" s="73"/>
      <c r="C365" s="8"/>
      <c r="D365" s="8"/>
      <c r="E365" s="9"/>
      <c r="F365" s="8"/>
      <c r="G365" s="8"/>
      <c r="H365" s="8"/>
      <c r="I365" s="8"/>
      <c r="J365" s="8"/>
      <c r="K365" s="10"/>
      <c r="L365" s="8"/>
      <c r="M365" s="11"/>
      <c r="N365" s="8"/>
      <c r="O365" s="8"/>
      <c r="P365" s="1"/>
      <c r="Q365" s="12"/>
      <c r="R365" s="8"/>
      <c r="S365" s="8"/>
      <c r="T365" s="8"/>
      <c r="U365" s="8"/>
      <c r="V365" s="8"/>
      <c r="W365" s="8"/>
    </row>
    <row r="366" spans="1:23" s="7" customFormat="1" x14ac:dyDescent="0.25">
      <c r="A366" s="8"/>
      <c r="B366" s="73"/>
      <c r="C366" s="8"/>
      <c r="D366" s="8"/>
      <c r="E366" s="9"/>
      <c r="F366" s="8"/>
      <c r="G366" s="8"/>
      <c r="H366" s="8"/>
      <c r="I366" s="8"/>
      <c r="J366" s="8"/>
      <c r="K366" s="10"/>
      <c r="L366" s="8"/>
      <c r="M366" s="11"/>
      <c r="N366" s="8"/>
      <c r="O366" s="8"/>
      <c r="P366" s="1"/>
      <c r="Q366" s="12"/>
      <c r="R366" s="8"/>
      <c r="S366" s="8"/>
      <c r="T366" s="8"/>
      <c r="U366" s="8"/>
      <c r="V366" s="8"/>
      <c r="W366" s="8"/>
    </row>
    <row r="367" spans="1:23" s="7" customFormat="1" x14ac:dyDescent="0.25">
      <c r="A367" s="8"/>
      <c r="B367" s="73"/>
      <c r="C367" s="8"/>
      <c r="D367" s="8"/>
      <c r="E367" s="9"/>
      <c r="F367" s="8"/>
      <c r="G367" s="8"/>
      <c r="H367" s="8"/>
      <c r="I367" s="8"/>
      <c r="J367" s="8"/>
      <c r="K367" s="10"/>
      <c r="L367" s="8"/>
      <c r="M367" s="11"/>
      <c r="N367" s="8"/>
      <c r="O367" s="8"/>
      <c r="P367" s="1"/>
      <c r="Q367" s="12"/>
      <c r="R367" s="8"/>
      <c r="S367" s="8"/>
      <c r="T367" s="8"/>
      <c r="U367" s="8"/>
      <c r="V367" s="8"/>
      <c r="W367" s="8"/>
    </row>
    <row r="368" spans="1:23" s="7" customFormat="1" x14ac:dyDescent="0.25">
      <c r="A368" s="8"/>
      <c r="B368" s="73"/>
      <c r="C368" s="8"/>
      <c r="D368" s="8"/>
      <c r="E368" s="9"/>
      <c r="F368" s="8"/>
      <c r="G368" s="8"/>
      <c r="H368" s="8"/>
      <c r="I368" s="8"/>
      <c r="J368" s="8"/>
      <c r="K368" s="10"/>
      <c r="L368" s="8"/>
      <c r="M368" s="11"/>
      <c r="N368" s="8"/>
      <c r="O368" s="8"/>
      <c r="P368" s="1"/>
      <c r="Q368" s="12"/>
      <c r="R368" s="8"/>
      <c r="S368" s="8"/>
      <c r="T368" s="8"/>
      <c r="U368" s="8"/>
      <c r="V368" s="8"/>
      <c r="W368" s="8"/>
    </row>
    <row r="369" spans="1:23" s="7" customFormat="1" x14ac:dyDescent="0.25">
      <c r="A369" s="8"/>
      <c r="B369" s="73"/>
      <c r="C369" s="8"/>
      <c r="D369" s="8"/>
      <c r="E369" s="9"/>
      <c r="F369" s="8"/>
      <c r="G369" s="8"/>
      <c r="H369" s="8"/>
      <c r="I369" s="8"/>
      <c r="J369" s="8"/>
      <c r="K369" s="10"/>
      <c r="L369" s="8"/>
      <c r="M369" s="11"/>
      <c r="N369" s="8"/>
      <c r="O369" s="8"/>
      <c r="P369" s="1"/>
      <c r="Q369" s="12"/>
      <c r="R369" s="8"/>
      <c r="S369" s="8"/>
      <c r="T369" s="8"/>
      <c r="U369" s="8"/>
      <c r="V369" s="8"/>
      <c r="W369" s="8"/>
    </row>
    <row r="370" spans="1:23" s="7" customFormat="1" x14ac:dyDescent="0.25">
      <c r="A370" s="8"/>
      <c r="B370" s="73"/>
      <c r="C370" s="8"/>
      <c r="D370" s="8"/>
      <c r="E370" s="9"/>
      <c r="F370" s="8"/>
      <c r="G370" s="8"/>
      <c r="H370" s="8"/>
      <c r="I370" s="8"/>
      <c r="J370" s="8"/>
      <c r="K370" s="10"/>
      <c r="L370" s="8"/>
      <c r="M370" s="11"/>
      <c r="N370" s="8"/>
      <c r="O370" s="8"/>
      <c r="P370" s="1"/>
      <c r="Q370" s="12"/>
      <c r="R370" s="8"/>
      <c r="S370" s="8"/>
      <c r="T370" s="8"/>
      <c r="U370" s="8"/>
      <c r="V370" s="8"/>
      <c r="W370" s="8"/>
    </row>
    <row r="371" spans="1:23" s="7" customFormat="1" x14ac:dyDescent="0.25">
      <c r="A371" s="8"/>
      <c r="B371" s="73"/>
      <c r="C371" s="8"/>
      <c r="D371" s="8"/>
      <c r="E371" s="9"/>
      <c r="F371" s="8"/>
      <c r="G371" s="8"/>
      <c r="H371" s="8"/>
      <c r="I371" s="8"/>
      <c r="J371" s="8"/>
      <c r="K371" s="10"/>
      <c r="L371" s="8"/>
      <c r="M371" s="11"/>
      <c r="N371" s="8"/>
      <c r="O371" s="8"/>
      <c r="P371" s="1"/>
      <c r="Q371" s="12"/>
      <c r="R371" s="8"/>
      <c r="S371" s="8"/>
      <c r="T371" s="8"/>
      <c r="U371" s="8"/>
      <c r="V371" s="8"/>
      <c r="W371" s="8"/>
    </row>
    <row r="372" spans="1:23" s="7" customFormat="1" x14ac:dyDescent="0.25">
      <c r="A372" s="8"/>
      <c r="B372" s="73"/>
      <c r="C372" s="8"/>
      <c r="D372" s="8"/>
      <c r="E372" s="9"/>
      <c r="F372" s="8"/>
      <c r="G372" s="8"/>
      <c r="H372" s="8"/>
      <c r="I372" s="8"/>
      <c r="J372" s="8"/>
      <c r="K372" s="10"/>
      <c r="L372" s="8"/>
      <c r="M372" s="11"/>
      <c r="N372" s="8"/>
      <c r="O372" s="8"/>
      <c r="P372" s="1"/>
      <c r="Q372" s="12"/>
      <c r="R372" s="8"/>
      <c r="S372" s="8"/>
      <c r="T372" s="8"/>
      <c r="U372" s="8"/>
      <c r="V372" s="8"/>
      <c r="W372" s="8"/>
    </row>
    <row r="373" spans="1:23" s="7" customFormat="1" x14ac:dyDescent="0.25">
      <c r="A373" s="8"/>
      <c r="B373" s="73"/>
      <c r="C373" s="8"/>
      <c r="D373" s="8"/>
      <c r="E373" s="9"/>
      <c r="F373" s="8"/>
      <c r="G373" s="8"/>
      <c r="H373" s="8"/>
      <c r="I373" s="8"/>
      <c r="J373" s="8"/>
      <c r="K373" s="10"/>
      <c r="L373" s="8"/>
      <c r="M373" s="11"/>
      <c r="N373" s="8"/>
      <c r="O373" s="8"/>
      <c r="P373" s="1"/>
      <c r="Q373" s="12"/>
      <c r="R373" s="8"/>
      <c r="S373" s="8"/>
      <c r="T373" s="8"/>
      <c r="U373" s="8"/>
      <c r="V373" s="8"/>
      <c r="W373" s="8"/>
    </row>
    <row r="374" spans="1:23" s="7" customFormat="1" x14ac:dyDescent="0.25">
      <c r="A374" s="8"/>
      <c r="B374" s="73"/>
      <c r="C374" s="8"/>
      <c r="D374" s="8"/>
      <c r="E374" s="9"/>
      <c r="F374" s="8"/>
      <c r="G374" s="8"/>
      <c r="H374" s="8"/>
      <c r="I374" s="8"/>
      <c r="J374" s="8"/>
      <c r="K374" s="10"/>
      <c r="L374" s="8"/>
      <c r="M374" s="11"/>
      <c r="N374" s="8"/>
      <c r="O374" s="8"/>
      <c r="P374" s="1"/>
      <c r="Q374" s="12"/>
      <c r="R374" s="8"/>
      <c r="S374" s="8"/>
      <c r="T374" s="8"/>
      <c r="U374" s="8"/>
      <c r="V374" s="8"/>
      <c r="W374" s="8"/>
    </row>
    <row r="375" spans="1:23" s="7" customFormat="1" x14ac:dyDescent="0.25">
      <c r="A375" s="8"/>
      <c r="B375" s="73"/>
      <c r="C375" s="8"/>
      <c r="D375" s="8"/>
      <c r="E375" s="9"/>
      <c r="F375" s="8"/>
      <c r="G375" s="8"/>
      <c r="H375" s="8"/>
      <c r="I375" s="8"/>
      <c r="J375" s="8"/>
      <c r="K375" s="10"/>
      <c r="L375" s="8"/>
      <c r="M375" s="11"/>
      <c r="N375" s="8"/>
      <c r="O375" s="8"/>
      <c r="P375" s="1"/>
      <c r="Q375" s="12"/>
      <c r="R375" s="8"/>
      <c r="S375" s="8"/>
      <c r="T375" s="8"/>
      <c r="U375" s="8"/>
      <c r="V375" s="8"/>
      <c r="W375" s="8"/>
    </row>
    <row r="376" spans="1:23" s="7" customFormat="1" x14ac:dyDescent="0.25">
      <c r="A376" s="8"/>
      <c r="B376" s="73"/>
      <c r="C376" s="8"/>
      <c r="D376" s="8"/>
      <c r="E376" s="9"/>
      <c r="F376" s="8"/>
      <c r="G376" s="8"/>
      <c r="H376" s="8"/>
      <c r="I376" s="8"/>
      <c r="J376" s="8"/>
      <c r="K376" s="10"/>
      <c r="L376" s="8"/>
      <c r="M376" s="11"/>
      <c r="N376" s="8"/>
      <c r="O376" s="8"/>
      <c r="P376" s="1"/>
      <c r="Q376" s="12"/>
      <c r="R376" s="8"/>
      <c r="S376" s="8"/>
      <c r="T376" s="8"/>
      <c r="U376" s="8"/>
      <c r="V376" s="8"/>
      <c r="W376" s="8"/>
    </row>
    <row r="377" spans="1:23" s="7" customFormat="1" x14ac:dyDescent="0.25">
      <c r="A377" s="8"/>
      <c r="B377" s="73"/>
      <c r="C377" s="8"/>
      <c r="D377" s="8"/>
      <c r="E377" s="9"/>
      <c r="F377" s="8"/>
      <c r="G377" s="8"/>
      <c r="H377" s="8"/>
      <c r="I377" s="8"/>
      <c r="J377" s="8"/>
      <c r="K377" s="10"/>
      <c r="L377" s="8"/>
      <c r="M377" s="11"/>
      <c r="N377" s="8"/>
      <c r="O377" s="8"/>
      <c r="P377" s="1"/>
      <c r="Q377" s="12"/>
      <c r="R377" s="8"/>
      <c r="S377" s="8"/>
      <c r="T377" s="8"/>
      <c r="U377" s="8"/>
      <c r="V377" s="8"/>
      <c r="W377" s="8"/>
    </row>
    <row r="378" spans="1:23" s="7" customFormat="1" x14ac:dyDescent="0.25">
      <c r="A378" s="8"/>
      <c r="B378" s="73"/>
      <c r="C378" s="8"/>
      <c r="D378" s="8"/>
      <c r="E378" s="9"/>
      <c r="F378" s="8"/>
      <c r="G378" s="8"/>
      <c r="H378" s="8"/>
      <c r="I378" s="8"/>
      <c r="J378" s="8"/>
      <c r="K378" s="10"/>
      <c r="L378" s="8"/>
      <c r="M378" s="11"/>
      <c r="N378" s="8"/>
      <c r="O378" s="8"/>
      <c r="P378" s="1"/>
      <c r="Q378" s="12"/>
      <c r="R378" s="8"/>
      <c r="S378" s="8"/>
      <c r="T378" s="8"/>
      <c r="U378" s="8"/>
      <c r="V378" s="8"/>
      <c r="W378" s="8"/>
    </row>
    <row r="379" spans="1:23" s="7" customFormat="1" x14ac:dyDescent="0.25">
      <c r="A379" s="8"/>
      <c r="B379" s="73"/>
      <c r="C379" s="8"/>
      <c r="D379" s="8"/>
      <c r="E379" s="9"/>
      <c r="F379" s="8"/>
      <c r="G379" s="8"/>
      <c r="H379" s="8"/>
      <c r="I379" s="8"/>
      <c r="J379" s="8"/>
      <c r="K379" s="10"/>
      <c r="L379" s="8"/>
      <c r="M379" s="11"/>
      <c r="N379" s="8"/>
      <c r="O379" s="8"/>
      <c r="P379" s="1"/>
      <c r="Q379" s="12"/>
      <c r="R379" s="8"/>
      <c r="S379" s="8"/>
      <c r="T379" s="8"/>
      <c r="U379" s="8"/>
      <c r="V379" s="8"/>
      <c r="W379" s="8"/>
    </row>
    <row r="380" spans="1:23" s="7" customFormat="1" x14ac:dyDescent="0.25">
      <c r="A380" s="8"/>
      <c r="B380" s="73"/>
      <c r="C380" s="8"/>
      <c r="D380" s="8"/>
      <c r="E380" s="9"/>
      <c r="F380" s="8"/>
      <c r="G380" s="8"/>
      <c r="H380" s="8"/>
      <c r="I380" s="8"/>
      <c r="J380" s="8"/>
      <c r="K380" s="10"/>
      <c r="L380" s="8"/>
      <c r="M380" s="11"/>
      <c r="N380" s="8"/>
      <c r="O380" s="8"/>
      <c r="P380" s="1"/>
      <c r="Q380" s="12"/>
      <c r="R380" s="8"/>
      <c r="S380" s="8"/>
      <c r="T380" s="8"/>
      <c r="U380" s="8"/>
      <c r="V380" s="8"/>
      <c r="W380" s="8"/>
    </row>
    <row r="381" spans="1:23" s="7" customFormat="1" x14ac:dyDescent="0.25">
      <c r="A381" s="8"/>
      <c r="B381" s="73"/>
      <c r="C381" s="8"/>
      <c r="D381" s="8"/>
      <c r="E381" s="9"/>
      <c r="F381" s="8"/>
      <c r="G381" s="8"/>
      <c r="H381" s="8"/>
      <c r="I381" s="8"/>
      <c r="J381" s="8"/>
      <c r="K381" s="10"/>
      <c r="L381" s="8"/>
      <c r="M381" s="11"/>
      <c r="N381" s="8"/>
      <c r="O381" s="8"/>
      <c r="P381" s="1"/>
      <c r="Q381" s="12"/>
      <c r="R381" s="8"/>
      <c r="S381" s="8"/>
      <c r="T381" s="8"/>
      <c r="U381" s="8"/>
      <c r="V381" s="8"/>
      <c r="W381" s="8"/>
    </row>
    <row r="382" spans="1:23" s="7" customFormat="1" x14ac:dyDescent="0.25">
      <c r="A382" s="8"/>
      <c r="B382" s="73"/>
      <c r="C382" s="8"/>
      <c r="D382" s="8"/>
      <c r="E382" s="9"/>
      <c r="F382" s="8"/>
      <c r="G382" s="8"/>
      <c r="H382" s="8"/>
      <c r="I382" s="8"/>
      <c r="J382" s="8"/>
      <c r="K382" s="10"/>
      <c r="L382" s="8"/>
      <c r="M382" s="11"/>
      <c r="N382" s="8"/>
      <c r="O382" s="8"/>
      <c r="P382" s="1"/>
      <c r="Q382" s="12"/>
      <c r="R382" s="8"/>
      <c r="S382" s="8"/>
      <c r="T382" s="8"/>
      <c r="U382" s="8"/>
      <c r="V382" s="8"/>
      <c r="W382" s="8"/>
    </row>
    <row r="383" spans="1:23" s="7" customFormat="1" x14ac:dyDescent="0.25">
      <c r="A383" s="8"/>
      <c r="B383" s="73"/>
      <c r="C383" s="8"/>
      <c r="D383" s="8"/>
      <c r="E383" s="9"/>
      <c r="F383" s="8"/>
      <c r="G383" s="8"/>
      <c r="H383" s="8"/>
      <c r="I383" s="8"/>
      <c r="J383" s="8"/>
      <c r="K383" s="10"/>
      <c r="L383" s="8"/>
      <c r="M383" s="11"/>
      <c r="N383" s="8"/>
      <c r="O383" s="8"/>
      <c r="P383" s="1"/>
      <c r="Q383" s="12"/>
      <c r="R383" s="8"/>
      <c r="S383" s="8"/>
      <c r="T383" s="8"/>
      <c r="U383" s="8"/>
      <c r="V383" s="8"/>
      <c r="W383" s="8"/>
    </row>
    <row r="384" spans="1:23" s="7" customFormat="1" x14ac:dyDescent="0.25">
      <c r="A384" s="8"/>
      <c r="B384" s="73"/>
      <c r="C384" s="8"/>
      <c r="D384" s="8"/>
      <c r="E384" s="9"/>
      <c r="F384" s="8"/>
      <c r="G384" s="8"/>
      <c r="H384" s="8"/>
      <c r="I384" s="8"/>
      <c r="J384" s="8"/>
      <c r="K384" s="10"/>
      <c r="L384" s="8"/>
      <c r="M384" s="11"/>
      <c r="N384" s="8"/>
      <c r="O384" s="8"/>
      <c r="P384" s="1"/>
      <c r="Q384" s="12"/>
      <c r="R384" s="8"/>
      <c r="S384" s="8"/>
      <c r="T384" s="8"/>
      <c r="U384" s="8"/>
      <c r="V384" s="8"/>
      <c r="W384" s="8"/>
    </row>
    <row r="385" spans="1:23" s="7" customFormat="1" x14ac:dyDescent="0.25">
      <c r="A385" s="8"/>
      <c r="B385" s="73"/>
      <c r="C385" s="8"/>
      <c r="D385" s="8"/>
      <c r="E385" s="9"/>
      <c r="F385" s="8"/>
      <c r="G385" s="8"/>
      <c r="H385" s="8"/>
      <c r="I385" s="8"/>
      <c r="J385" s="8"/>
      <c r="K385" s="10"/>
      <c r="L385" s="8"/>
      <c r="M385" s="11"/>
      <c r="N385" s="8"/>
      <c r="O385" s="8"/>
      <c r="P385" s="1"/>
      <c r="Q385" s="12"/>
      <c r="R385" s="8"/>
      <c r="S385" s="8"/>
      <c r="T385" s="8"/>
      <c r="U385" s="8"/>
      <c r="V385" s="8"/>
      <c r="W385" s="8"/>
    </row>
    <row r="386" spans="1:23" s="7" customFormat="1" x14ac:dyDescent="0.25">
      <c r="A386" s="8"/>
      <c r="B386" s="73"/>
      <c r="C386" s="8"/>
      <c r="D386" s="8"/>
      <c r="E386" s="9"/>
      <c r="F386" s="8"/>
      <c r="G386" s="8"/>
      <c r="H386" s="8"/>
      <c r="I386" s="8"/>
      <c r="J386" s="8"/>
      <c r="K386" s="10"/>
      <c r="L386" s="8"/>
      <c r="M386" s="11"/>
      <c r="N386" s="8"/>
      <c r="O386" s="8"/>
      <c r="P386" s="1"/>
      <c r="Q386" s="12"/>
      <c r="R386" s="8"/>
      <c r="S386" s="8"/>
      <c r="T386" s="8"/>
      <c r="U386" s="8"/>
      <c r="V386" s="8"/>
      <c r="W386" s="8"/>
    </row>
    <row r="387" spans="1:23" s="7" customFormat="1" x14ac:dyDescent="0.25">
      <c r="A387" s="8"/>
      <c r="B387" s="73"/>
      <c r="C387" s="8"/>
      <c r="D387" s="8"/>
      <c r="E387" s="9"/>
      <c r="F387" s="8"/>
      <c r="G387" s="8"/>
      <c r="H387" s="8"/>
      <c r="I387" s="8"/>
      <c r="J387" s="8"/>
      <c r="K387" s="10"/>
      <c r="L387" s="8"/>
      <c r="M387" s="11"/>
      <c r="N387" s="8"/>
      <c r="O387" s="8"/>
      <c r="P387" s="1"/>
      <c r="Q387" s="12"/>
      <c r="R387" s="8"/>
      <c r="S387" s="8"/>
      <c r="T387" s="8"/>
      <c r="U387" s="8"/>
      <c r="V387" s="8"/>
      <c r="W387" s="8"/>
    </row>
    <row r="388" spans="1:23" s="7" customFormat="1" x14ac:dyDescent="0.25">
      <c r="A388" s="8"/>
      <c r="B388" s="73"/>
      <c r="C388" s="8"/>
      <c r="D388" s="8"/>
      <c r="E388" s="9"/>
      <c r="F388" s="8"/>
      <c r="G388" s="8"/>
      <c r="H388" s="8"/>
      <c r="I388" s="8"/>
      <c r="J388" s="8"/>
      <c r="K388" s="10"/>
      <c r="L388" s="8"/>
      <c r="M388" s="11"/>
      <c r="N388" s="8"/>
      <c r="O388" s="8"/>
      <c r="P388" s="1"/>
      <c r="Q388" s="12"/>
      <c r="R388" s="8"/>
      <c r="S388" s="8"/>
      <c r="T388" s="8"/>
      <c r="U388" s="8"/>
      <c r="V388" s="8"/>
      <c r="W388" s="8"/>
    </row>
    <row r="389" spans="1:23" s="7" customFormat="1" x14ac:dyDescent="0.25">
      <c r="A389" s="8"/>
      <c r="B389" s="73"/>
      <c r="C389" s="8"/>
      <c r="D389" s="8"/>
      <c r="E389" s="9"/>
      <c r="F389" s="8"/>
      <c r="G389" s="8"/>
      <c r="H389" s="8"/>
      <c r="I389" s="8"/>
      <c r="J389" s="8"/>
      <c r="K389" s="10"/>
      <c r="L389" s="8"/>
      <c r="M389" s="11"/>
      <c r="N389" s="8"/>
      <c r="O389" s="8"/>
      <c r="P389" s="1"/>
      <c r="Q389" s="12"/>
      <c r="R389" s="8"/>
      <c r="S389" s="8"/>
      <c r="T389" s="8"/>
      <c r="U389" s="8"/>
      <c r="V389" s="8"/>
      <c r="W389" s="8"/>
    </row>
    <row r="390" spans="1:23" s="7" customFormat="1" x14ac:dyDescent="0.25">
      <c r="A390" s="8"/>
      <c r="B390" s="73"/>
      <c r="C390" s="8"/>
      <c r="D390" s="8"/>
      <c r="E390" s="9"/>
      <c r="F390" s="8"/>
      <c r="G390" s="8"/>
      <c r="H390" s="8"/>
      <c r="I390" s="8"/>
      <c r="J390" s="8"/>
      <c r="K390" s="10"/>
      <c r="L390" s="8"/>
      <c r="M390" s="11"/>
      <c r="N390" s="8"/>
      <c r="O390" s="8"/>
      <c r="P390" s="1"/>
      <c r="Q390" s="12"/>
      <c r="R390" s="8"/>
      <c r="S390" s="8"/>
      <c r="T390" s="8"/>
      <c r="U390" s="8"/>
      <c r="V390" s="8"/>
      <c r="W390" s="8"/>
    </row>
    <row r="391" spans="1:23" s="7" customFormat="1" x14ac:dyDescent="0.25">
      <c r="A391" s="8"/>
      <c r="B391" s="73"/>
      <c r="C391" s="8"/>
      <c r="D391" s="8"/>
      <c r="E391" s="9"/>
      <c r="F391" s="8"/>
      <c r="G391" s="8"/>
      <c r="H391" s="8"/>
      <c r="I391" s="8"/>
      <c r="J391" s="8"/>
      <c r="K391" s="10"/>
      <c r="L391" s="8"/>
      <c r="M391" s="11"/>
      <c r="N391" s="8"/>
      <c r="O391" s="8"/>
      <c r="P391" s="1"/>
      <c r="Q391" s="12"/>
      <c r="R391" s="8"/>
      <c r="S391" s="8"/>
      <c r="T391" s="8"/>
      <c r="U391" s="8"/>
      <c r="V391" s="8"/>
      <c r="W391" s="8"/>
    </row>
    <row r="392" spans="1:23" s="7" customFormat="1" x14ac:dyDescent="0.25">
      <c r="A392" s="8"/>
      <c r="B392" s="73"/>
      <c r="C392" s="8"/>
      <c r="D392" s="8"/>
      <c r="E392" s="9"/>
      <c r="F392" s="8"/>
      <c r="G392" s="8"/>
      <c r="H392" s="8"/>
      <c r="I392" s="8"/>
      <c r="J392" s="8"/>
      <c r="K392" s="10"/>
      <c r="L392" s="8"/>
      <c r="M392" s="11"/>
      <c r="N392" s="8"/>
      <c r="O392" s="8"/>
      <c r="P392" s="1"/>
      <c r="Q392" s="12"/>
      <c r="R392" s="8"/>
      <c r="S392" s="8"/>
      <c r="T392" s="8"/>
      <c r="U392" s="8"/>
      <c r="V392" s="8"/>
      <c r="W392" s="8"/>
    </row>
    <row r="393" spans="1:23" s="7" customFormat="1" x14ac:dyDescent="0.25">
      <c r="A393" s="8"/>
      <c r="B393" s="73"/>
      <c r="C393" s="8"/>
      <c r="D393" s="8"/>
      <c r="E393" s="9"/>
      <c r="F393" s="8"/>
      <c r="G393" s="8"/>
      <c r="H393" s="8"/>
      <c r="I393" s="8"/>
      <c r="J393" s="8"/>
      <c r="K393" s="10"/>
      <c r="L393" s="8"/>
      <c r="M393" s="11"/>
      <c r="N393" s="8"/>
      <c r="O393" s="8"/>
      <c r="P393" s="1"/>
      <c r="Q393" s="12"/>
      <c r="R393" s="8"/>
      <c r="S393" s="8"/>
      <c r="T393" s="8"/>
      <c r="U393" s="8"/>
      <c r="V393" s="8"/>
      <c r="W393" s="8"/>
    </row>
    <row r="394" spans="1:23" s="7" customFormat="1" x14ac:dyDescent="0.25">
      <c r="A394" s="8"/>
      <c r="B394" s="73"/>
      <c r="C394" s="8"/>
      <c r="D394" s="8"/>
      <c r="E394" s="9"/>
      <c r="F394" s="8"/>
      <c r="G394" s="8"/>
      <c r="H394" s="8"/>
      <c r="I394" s="8"/>
      <c r="J394" s="8"/>
      <c r="K394" s="10"/>
      <c r="L394" s="8"/>
      <c r="M394" s="11"/>
      <c r="N394" s="8"/>
      <c r="O394" s="8"/>
      <c r="P394" s="1"/>
      <c r="Q394" s="12"/>
      <c r="R394" s="8"/>
      <c r="S394" s="8"/>
      <c r="T394" s="8"/>
      <c r="U394" s="8"/>
      <c r="V394" s="8"/>
      <c r="W394" s="8"/>
    </row>
    <row r="395" spans="1:23" s="7" customFormat="1" x14ac:dyDescent="0.25">
      <c r="A395" s="8"/>
      <c r="B395" s="73"/>
      <c r="C395" s="8"/>
      <c r="D395" s="8"/>
      <c r="E395" s="9"/>
      <c r="F395" s="8"/>
      <c r="G395" s="8"/>
      <c r="H395" s="8"/>
      <c r="I395" s="8"/>
      <c r="J395" s="8"/>
      <c r="K395" s="10"/>
      <c r="L395" s="8"/>
      <c r="M395" s="11"/>
      <c r="N395" s="8"/>
      <c r="O395" s="8"/>
      <c r="P395" s="1"/>
      <c r="Q395" s="12"/>
      <c r="R395" s="8"/>
      <c r="S395" s="8"/>
      <c r="T395" s="8"/>
      <c r="U395" s="8"/>
      <c r="V395" s="8"/>
      <c r="W395" s="8"/>
    </row>
    <row r="396" spans="1:23" s="7" customFormat="1" x14ac:dyDescent="0.25">
      <c r="A396" s="8"/>
      <c r="B396" s="73"/>
      <c r="C396" s="8"/>
      <c r="D396" s="8"/>
      <c r="E396" s="9"/>
      <c r="F396" s="8"/>
      <c r="G396" s="8"/>
      <c r="H396" s="8"/>
      <c r="I396" s="8"/>
      <c r="J396" s="8"/>
      <c r="K396" s="10"/>
      <c r="L396" s="8"/>
      <c r="M396" s="11"/>
      <c r="N396" s="8"/>
      <c r="O396" s="8"/>
      <c r="P396" s="1"/>
      <c r="Q396" s="12"/>
      <c r="R396" s="8"/>
      <c r="S396" s="8"/>
      <c r="T396" s="8"/>
      <c r="U396" s="8"/>
      <c r="V396" s="8"/>
      <c r="W396" s="8"/>
    </row>
    <row r="397" spans="1:23" s="7" customFormat="1" x14ac:dyDescent="0.25">
      <c r="A397" s="8"/>
      <c r="B397" s="73"/>
      <c r="C397" s="8"/>
      <c r="D397" s="8"/>
      <c r="E397" s="9"/>
      <c r="F397" s="8"/>
      <c r="G397" s="8"/>
      <c r="H397" s="8"/>
      <c r="I397" s="8"/>
      <c r="J397" s="8"/>
      <c r="K397" s="10"/>
      <c r="L397" s="8"/>
      <c r="M397" s="11"/>
      <c r="N397" s="8"/>
      <c r="O397" s="8"/>
      <c r="P397" s="1"/>
      <c r="Q397" s="12"/>
      <c r="R397" s="8"/>
      <c r="S397" s="8"/>
      <c r="T397" s="8"/>
      <c r="U397" s="8"/>
      <c r="V397" s="8"/>
      <c r="W397" s="8"/>
    </row>
    <row r="398" spans="1:23" s="7" customFormat="1" x14ac:dyDescent="0.25">
      <c r="A398" s="8"/>
      <c r="B398" s="73"/>
      <c r="C398" s="8"/>
      <c r="D398" s="8"/>
      <c r="E398" s="9"/>
      <c r="F398" s="8"/>
      <c r="G398" s="8"/>
      <c r="H398" s="8"/>
      <c r="I398" s="8"/>
      <c r="J398" s="8"/>
      <c r="K398" s="10"/>
      <c r="L398" s="8"/>
      <c r="M398" s="11"/>
      <c r="N398" s="8"/>
      <c r="O398" s="8"/>
      <c r="P398" s="1"/>
      <c r="Q398" s="12"/>
      <c r="R398" s="8"/>
      <c r="S398" s="8"/>
      <c r="T398" s="8"/>
      <c r="U398" s="8"/>
      <c r="V398" s="8"/>
      <c r="W398" s="8"/>
    </row>
    <row r="399" spans="1:23" s="7" customFormat="1" x14ac:dyDescent="0.25">
      <c r="A399" s="8"/>
      <c r="B399" s="73"/>
      <c r="C399" s="8"/>
      <c r="D399" s="8"/>
      <c r="E399" s="9"/>
      <c r="F399" s="8"/>
      <c r="G399" s="8"/>
      <c r="H399" s="8"/>
      <c r="I399" s="8"/>
      <c r="J399" s="8"/>
      <c r="K399" s="10"/>
      <c r="L399" s="8"/>
      <c r="M399" s="11"/>
      <c r="N399" s="8"/>
      <c r="O399" s="8"/>
      <c r="P399" s="1"/>
      <c r="Q399" s="12"/>
      <c r="R399" s="8"/>
      <c r="S399" s="8"/>
      <c r="T399" s="8"/>
      <c r="U399" s="8"/>
      <c r="V399" s="8"/>
      <c r="W399" s="8"/>
    </row>
    <row r="400" spans="1:23" s="7" customFormat="1" x14ac:dyDescent="0.25">
      <c r="A400" s="8"/>
      <c r="B400" s="73"/>
      <c r="C400" s="8"/>
      <c r="D400" s="8"/>
      <c r="E400" s="9"/>
      <c r="F400" s="8"/>
      <c r="G400" s="8"/>
      <c r="H400" s="8"/>
      <c r="I400" s="8"/>
      <c r="J400" s="8"/>
      <c r="K400" s="10"/>
      <c r="L400" s="8"/>
      <c r="M400" s="11"/>
      <c r="N400" s="8"/>
      <c r="O400" s="8"/>
      <c r="P400" s="1"/>
      <c r="Q400" s="12"/>
      <c r="R400" s="8"/>
      <c r="S400" s="8"/>
      <c r="T400" s="8"/>
      <c r="U400" s="8"/>
      <c r="V400" s="8"/>
      <c r="W400" s="8"/>
    </row>
    <row r="401" spans="1:23" s="7" customFormat="1" x14ac:dyDescent="0.25">
      <c r="A401" s="8"/>
      <c r="B401" s="73"/>
      <c r="C401" s="8"/>
      <c r="D401" s="8"/>
      <c r="E401" s="9"/>
      <c r="F401" s="8"/>
      <c r="G401" s="8"/>
      <c r="H401" s="8"/>
      <c r="I401" s="8"/>
      <c r="J401" s="8"/>
      <c r="K401" s="10"/>
      <c r="L401" s="8"/>
      <c r="M401" s="11"/>
      <c r="N401" s="8"/>
      <c r="O401" s="8"/>
      <c r="P401" s="1"/>
      <c r="Q401" s="12"/>
      <c r="R401" s="8"/>
      <c r="S401" s="8"/>
      <c r="T401" s="8"/>
      <c r="U401" s="8"/>
      <c r="V401" s="8"/>
      <c r="W401" s="8"/>
    </row>
    <row r="402" spans="1:23" s="7" customFormat="1" x14ac:dyDescent="0.25">
      <c r="A402" s="8"/>
      <c r="B402" s="73"/>
      <c r="C402" s="8"/>
      <c r="D402" s="8"/>
      <c r="E402" s="9"/>
      <c r="F402" s="8"/>
      <c r="G402" s="8"/>
      <c r="H402" s="8"/>
      <c r="I402" s="8"/>
      <c r="J402" s="8"/>
      <c r="K402" s="10"/>
      <c r="L402" s="8"/>
      <c r="M402" s="11"/>
      <c r="N402" s="8"/>
      <c r="O402" s="8"/>
      <c r="P402" s="1"/>
      <c r="Q402" s="12"/>
      <c r="R402" s="8"/>
      <c r="S402" s="8"/>
      <c r="T402" s="8"/>
      <c r="U402" s="8"/>
      <c r="V402" s="8"/>
      <c r="W402" s="8"/>
    </row>
    <row r="403" spans="1:23" s="7" customFormat="1" x14ac:dyDescent="0.25">
      <c r="A403" s="8"/>
      <c r="B403" s="73"/>
      <c r="C403" s="8"/>
      <c r="D403" s="8"/>
      <c r="E403" s="9"/>
      <c r="F403" s="8"/>
      <c r="G403" s="8"/>
      <c r="H403" s="8"/>
      <c r="I403" s="8"/>
      <c r="J403" s="8"/>
      <c r="K403" s="10"/>
      <c r="L403" s="8"/>
      <c r="M403" s="11"/>
      <c r="N403" s="8"/>
      <c r="O403" s="8"/>
      <c r="P403" s="1"/>
      <c r="Q403" s="12"/>
      <c r="R403" s="8"/>
      <c r="S403" s="8"/>
      <c r="T403" s="8"/>
      <c r="U403" s="8"/>
      <c r="V403" s="8"/>
      <c r="W403" s="8"/>
    </row>
    <row r="404" spans="1:23" s="7" customFormat="1" x14ac:dyDescent="0.25">
      <c r="A404" s="8"/>
      <c r="B404" s="73"/>
      <c r="C404" s="8"/>
      <c r="D404" s="8"/>
      <c r="E404" s="9"/>
      <c r="F404" s="8"/>
      <c r="G404" s="8"/>
      <c r="H404" s="8"/>
      <c r="I404" s="8"/>
      <c r="J404" s="8"/>
      <c r="K404" s="10"/>
      <c r="L404" s="8"/>
      <c r="M404" s="11"/>
      <c r="N404" s="8"/>
      <c r="O404" s="8"/>
      <c r="P404" s="1"/>
      <c r="Q404" s="12"/>
      <c r="R404" s="8"/>
      <c r="S404" s="8"/>
      <c r="T404" s="8"/>
      <c r="U404" s="8"/>
      <c r="V404" s="8"/>
      <c r="W404" s="8"/>
    </row>
    <row r="405" spans="1:23" s="7" customFormat="1" x14ac:dyDescent="0.25">
      <c r="A405" s="8"/>
      <c r="B405" s="73"/>
      <c r="C405" s="8"/>
      <c r="D405" s="8"/>
      <c r="E405" s="9"/>
      <c r="F405" s="8"/>
      <c r="G405" s="8"/>
      <c r="H405" s="8"/>
      <c r="I405" s="8"/>
      <c r="J405" s="8"/>
      <c r="K405" s="10"/>
      <c r="L405" s="8"/>
      <c r="M405" s="11"/>
      <c r="N405" s="8"/>
      <c r="O405" s="8"/>
      <c r="P405" s="1"/>
      <c r="Q405" s="12"/>
      <c r="R405" s="8"/>
      <c r="S405" s="8"/>
      <c r="T405" s="8"/>
      <c r="U405" s="8"/>
      <c r="V405" s="8"/>
      <c r="W405" s="8"/>
    </row>
    <row r="406" spans="1:23" s="7" customFormat="1" x14ac:dyDescent="0.25">
      <c r="A406" s="8"/>
      <c r="B406" s="73"/>
      <c r="C406" s="8"/>
      <c r="D406" s="8"/>
      <c r="E406" s="9"/>
      <c r="F406" s="8"/>
      <c r="G406" s="8"/>
      <c r="H406" s="8"/>
      <c r="I406" s="8"/>
      <c r="J406" s="8"/>
      <c r="K406" s="10"/>
      <c r="L406" s="8"/>
      <c r="M406" s="11"/>
      <c r="N406" s="8"/>
      <c r="O406" s="8"/>
      <c r="P406" s="1"/>
      <c r="Q406" s="12"/>
      <c r="R406" s="8"/>
      <c r="S406" s="8"/>
      <c r="T406" s="8"/>
      <c r="U406" s="8"/>
      <c r="V406" s="8"/>
      <c r="W406" s="8"/>
    </row>
    <row r="407" spans="1:23" s="7" customFormat="1" x14ac:dyDescent="0.25">
      <c r="A407" s="8"/>
      <c r="B407" s="73"/>
      <c r="C407" s="8"/>
      <c r="D407" s="8"/>
      <c r="E407" s="9"/>
      <c r="F407" s="8"/>
      <c r="G407" s="8"/>
      <c r="H407" s="8"/>
      <c r="I407" s="8"/>
      <c r="J407" s="8"/>
      <c r="K407" s="10"/>
      <c r="L407" s="8"/>
      <c r="M407" s="11"/>
      <c r="N407" s="8"/>
      <c r="O407" s="8"/>
      <c r="P407" s="1"/>
      <c r="Q407" s="12"/>
      <c r="R407" s="8"/>
      <c r="S407" s="8"/>
      <c r="T407" s="8"/>
      <c r="U407" s="8"/>
      <c r="V407" s="8"/>
      <c r="W407" s="8"/>
    </row>
    <row r="408" spans="1:23" s="7" customFormat="1" x14ac:dyDescent="0.25">
      <c r="A408" s="8"/>
      <c r="B408" s="73"/>
      <c r="C408" s="8"/>
      <c r="D408" s="8"/>
      <c r="E408" s="9"/>
      <c r="F408" s="8"/>
      <c r="G408" s="8"/>
      <c r="H408" s="8"/>
      <c r="I408" s="8"/>
      <c r="J408" s="8"/>
      <c r="K408" s="10"/>
      <c r="L408" s="8"/>
      <c r="M408" s="11"/>
      <c r="N408" s="8"/>
      <c r="O408" s="8"/>
      <c r="P408" s="1"/>
      <c r="Q408" s="12"/>
      <c r="R408" s="8"/>
      <c r="S408" s="8"/>
      <c r="T408" s="8"/>
      <c r="U408" s="8"/>
      <c r="V408" s="8"/>
      <c r="W408" s="8"/>
    </row>
    <row r="409" spans="1:23" s="7" customFormat="1" x14ac:dyDescent="0.25">
      <c r="A409" s="8"/>
      <c r="B409" s="73"/>
      <c r="C409" s="8"/>
      <c r="D409" s="8"/>
      <c r="E409" s="9"/>
      <c r="F409" s="8"/>
      <c r="G409" s="8"/>
      <c r="H409" s="8"/>
      <c r="I409" s="8"/>
      <c r="J409" s="8"/>
      <c r="K409" s="10"/>
      <c r="L409" s="8"/>
      <c r="M409" s="11"/>
      <c r="N409" s="8"/>
      <c r="O409" s="8"/>
      <c r="P409" s="1"/>
      <c r="Q409" s="12"/>
      <c r="R409" s="8"/>
      <c r="S409" s="8"/>
      <c r="T409" s="8"/>
      <c r="U409" s="8"/>
      <c r="V409" s="8"/>
      <c r="W409" s="8"/>
    </row>
    <row r="410" spans="1:23" s="7" customFormat="1" x14ac:dyDescent="0.25">
      <c r="A410" s="8"/>
      <c r="B410" s="73"/>
      <c r="C410" s="8"/>
      <c r="D410" s="8"/>
      <c r="E410" s="9"/>
      <c r="F410" s="8"/>
      <c r="G410" s="8"/>
      <c r="H410" s="8"/>
      <c r="I410" s="8"/>
      <c r="J410" s="8"/>
      <c r="K410" s="10"/>
      <c r="L410" s="8"/>
      <c r="M410" s="11"/>
      <c r="N410" s="8"/>
      <c r="O410" s="8"/>
      <c r="P410" s="1"/>
      <c r="Q410" s="12"/>
      <c r="R410" s="8"/>
      <c r="S410" s="8"/>
      <c r="T410" s="8"/>
      <c r="U410" s="8"/>
      <c r="V410" s="8"/>
      <c r="W410" s="8"/>
    </row>
    <row r="411" spans="1:23" s="7" customFormat="1" x14ac:dyDescent="0.25">
      <c r="A411" s="8"/>
      <c r="B411" s="73"/>
      <c r="C411" s="8"/>
      <c r="D411" s="8"/>
      <c r="E411" s="9"/>
      <c r="F411" s="8"/>
      <c r="G411" s="8"/>
      <c r="H411" s="8"/>
      <c r="I411" s="8"/>
      <c r="J411" s="8"/>
      <c r="K411" s="10"/>
      <c r="L411" s="8"/>
      <c r="M411" s="11"/>
      <c r="N411" s="8"/>
      <c r="O411" s="8"/>
      <c r="P411" s="1"/>
      <c r="Q411" s="12"/>
      <c r="R411" s="8"/>
      <c r="S411" s="8"/>
      <c r="T411" s="8"/>
      <c r="U411" s="8"/>
      <c r="V411" s="8"/>
      <c r="W411" s="8"/>
    </row>
    <row r="412" spans="1:23" s="7" customFormat="1" x14ac:dyDescent="0.25">
      <c r="A412" s="8"/>
      <c r="B412" s="73"/>
      <c r="C412" s="8"/>
      <c r="D412" s="8"/>
      <c r="E412" s="9"/>
      <c r="F412" s="8"/>
      <c r="G412" s="8"/>
      <c r="H412" s="8"/>
      <c r="I412" s="8"/>
      <c r="J412" s="8"/>
      <c r="K412" s="10"/>
      <c r="L412" s="8"/>
      <c r="M412" s="11"/>
      <c r="N412" s="8"/>
      <c r="O412" s="8"/>
      <c r="P412" s="1"/>
      <c r="Q412" s="12"/>
      <c r="R412" s="8"/>
      <c r="S412" s="8"/>
      <c r="T412" s="8"/>
      <c r="U412" s="8"/>
      <c r="V412" s="8"/>
      <c r="W412" s="8"/>
    </row>
    <row r="413" spans="1:23" s="7" customFormat="1" x14ac:dyDescent="0.25">
      <c r="A413" s="8"/>
      <c r="B413" s="73"/>
      <c r="C413" s="8"/>
      <c r="D413" s="8"/>
      <c r="E413" s="9"/>
      <c r="F413" s="8"/>
      <c r="G413" s="8"/>
      <c r="H413" s="8"/>
      <c r="I413" s="8"/>
      <c r="J413" s="8"/>
      <c r="K413" s="10"/>
      <c r="L413" s="8"/>
      <c r="M413" s="11"/>
      <c r="N413" s="8"/>
      <c r="O413" s="8"/>
      <c r="P413" s="1"/>
      <c r="Q413" s="12"/>
      <c r="R413" s="8"/>
      <c r="S413" s="8"/>
      <c r="T413" s="8"/>
      <c r="U413" s="8"/>
      <c r="V413" s="8"/>
      <c r="W413" s="8"/>
    </row>
    <row r="414" spans="1:23" s="7" customFormat="1" x14ac:dyDescent="0.25">
      <c r="A414" s="8"/>
      <c r="B414" s="73"/>
      <c r="C414" s="8"/>
      <c r="D414" s="8"/>
      <c r="E414" s="9"/>
      <c r="F414" s="8"/>
      <c r="G414" s="8"/>
      <c r="H414" s="8"/>
      <c r="I414" s="8"/>
      <c r="J414" s="8"/>
      <c r="K414" s="10"/>
      <c r="L414" s="8"/>
      <c r="M414" s="11"/>
      <c r="N414" s="8"/>
      <c r="O414" s="8"/>
      <c r="P414" s="1"/>
      <c r="Q414" s="12"/>
      <c r="R414" s="8"/>
      <c r="S414" s="8"/>
      <c r="T414" s="8"/>
      <c r="U414" s="8"/>
      <c r="V414" s="8"/>
      <c r="W414" s="8"/>
    </row>
    <row r="415" spans="1:23" s="7" customFormat="1" x14ac:dyDescent="0.25">
      <c r="A415" s="8"/>
      <c r="B415" s="73"/>
      <c r="C415" s="8"/>
      <c r="D415" s="8"/>
      <c r="E415" s="9"/>
      <c r="F415" s="8"/>
      <c r="G415" s="8"/>
      <c r="H415" s="8"/>
      <c r="I415" s="8"/>
      <c r="J415" s="8"/>
      <c r="K415" s="10"/>
      <c r="L415" s="8"/>
      <c r="M415" s="11"/>
      <c r="N415" s="8"/>
      <c r="O415" s="8"/>
      <c r="P415" s="1"/>
      <c r="Q415" s="12"/>
      <c r="R415" s="8"/>
      <c r="S415" s="8"/>
      <c r="T415" s="8"/>
      <c r="U415" s="8"/>
      <c r="V415" s="8"/>
      <c r="W415" s="8"/>
    </row>
    <row r="416" spans="1:23" s="7" customFormat="1" x14ac:dyDescent="0.25">
      <c r="A416" s="8"/>
      <c r="B416" s="73"/>
      <c r="C416" s="8"/>
      <c r="D416" s="8"/>
      <c r="E416" s="9"/>
      <c r="F416" s="8"/>
      <c r="G416" s="8"/>
      <c r="H416" s="8"/>
      <c r="I416" s="8"/>
      <c r="J416" s="8"/>
      <c r="K416" s="10"/>
      <c r="L416" s="8"/>
      <c r="M416" s="11"/>
      <c r="N416" s="8"/>
      <c r="O416" s="8"/>
      <c r="P416" s="1"/>
      <c r="Q416" s="12"/>
      <c r="R416" s="8"/>
      <c r="S416" s="8"/>
      <c r="T416" s="8"/>
      <c r="U416" s="8"/>
      <c r="V416" s="8"/>
      <c r="W416" s="8"/>
    </row>
    <row r="417" spans="1:23" s="7" customFormat="1" x14ac:dyDescent="0.25">
      <c r="A417" s="8"/>
      <c r="B417" s="73"/>
      <c r="C417" s="8"/>
      <c r="D417" s="8"/>
      <c r="E417" s="9"/>
      <c r="F417" s="8"/>
      <c r="G417" s="8"/>
      <c r="H417" s="8"/>
      <c r="I417" s="8"/>
      <c r="J417" s="8"/>
      <c r="K417" s="10"/>
      <c r="L417" s="8"/>
      <c r="M417" s="11"/>
      <c r="N417" s="8"/>
      <c r="O417" s="8"/>
      <c r="P417" s="1"/>
      <c r="Q417" s="12"/>
      <c r="R417" s="8"/>
      <c r="S417" s="8"/>
      <c r="T417" s="8"/>
      <c r="U417" s="8"/>
      <c r="V417" s="8"/>
      <c r="W417" s="8"/>
    </row>
    <row r="418" spans="1:23" s="7" customFormat="1" x14ac:dyDescent="0.25">
      <c r="A418" s="8"/>
      <c r="B418" s="73"/>
      <c r="C418" s="8"/>
      <c r="D418" s="8"/>
      <c r="E418" s="9"/>
      <c r="F418" s="8"/>
      <c r="G418" s="8"/>
      <c r="H418" s="8"/>
      <c r="I418" s="8"/>
      <c r="J418" s="8"/>
      <c r="K418" s="10"/>
      <c r="L418" s="8"/>
      <c r="M418" s="11"/>
      <c r="N418" s="8"/>
      <c r="O418" s="8"/>
      <c r="P418" s="1"/>
      <c r="Q418" s="12"/>
      <c r="R418" s="8"/>
      <c r="S418" s="8"/>
      <c r="T418" s="8"/>
      <c r="U418" s="8"/>
      <c r="V418" s="8"/>
      <c r="W418" s="8"/>
    </row>
    <row r="419" spans="1:23" s="7" customFormat="1" x14ac:dyDescent="0.25">
      <c r="A419" s="8"/>
      <c r="B419" s="73"/>
      <c r="C419" s="8"/>
      <c r="D419" s="8"/>
      <c r="E419" s="9"/>
      <c r="F419" s="8"/>
      <c r="G419" s="8"/>
      <c r="H419" s="8"/>
      <c r="I419" s="8"/>
      <c r="J419" s="8"/>
      <c r="K419" s="10"/>
      <c r="L419" s="8"/>
      <c r="M419" s="11"/>
      <c r="N419" s="8"/>
      <c r="O419" s="8"/>
      <c r="P419" s="1"/>
      <c r="Q419" s="12"/>
      <c r="R419" s="8"/>
      <c r="S419" s="8"/>
      <c r="T419" s="8"/>
      <c r="U419" s="8"/>
      <c r="V419" s="8"/>
      <c r="W419" s="8"/>
    </row>
    <row r="420" spans="1:23" s="7" customFormat="1" x14ac:dyDescent="0.25">
      <c r="A420" s="8"/>
      <c r="B420" s="73"/>
      <c r="C420" s="8"/>
      <c r="D420" s="8"/>
      <c r="E420" s="9"/>
      <c r="F420" s="8"/>
      <c r="G420" s="8"/>
      <c r="H420" s="8"/>
      <c r="I420" s="8"/>
      <c r="J420" s="8"/>
      <c r="K420" s="10"/>
      <c r="L420" s="8"/>
      <c r="M420" s="11"/>
      <c r="N420" s="8"/>
      <c r="O420" s="8"/>
      <c r="P420" s="1"/>
      <c r="Q420" s="12"/>
      <c r="R420" s="8"/>
      <c r="S420" s="8"/>
      <c r="T420" s="8"/>
      <c r="U420" s="8"/>
      <c r="V420" s="8"/>
      <c r="W420" s="8"/>
    </row>
    <row r="421" spans="1:23" s="7" customFormat="1" x14ac:dyDescent="0.25">
      <c r="A421" s="8"/>
      <c r="B421" s="73"/>
      <c r="C421" s="8"/>
      <c r="D421" s="8"/>
      <c r="E421" s="9"/>
      <c r="F421" s="8"/>
      <c r="G421" s="8"/>
      <c r="H421" s="8"/>
      <c r="I421" s="8"/>
      <c r="J421" s="8"/>
      <c r="K421" s="10"/>
      <c r="L421" s="8"/>
      <c r="M421" s="11"/>
      <c r="N421" s="8"/>
      <c r="O421" s="8"/>
      <c r="P421" s="1"/>
      <c r="Q421" s="12"/>
      <c r="R421" s="8"/>
      <c r="S421" s="8"/>
      <c r="T421" s="8"/>
      <c r="U421" s="8"/>
      <c r="V421" s="8"/>
      <c r="W421" s="8"/>
    </row>
    <row r="422" spans="1:23" s="7" customFormat="1" x14ac:dyDescent="0.25">
      <c r="A422" s="8"/>
      <c r="B422" s="73"/>
      <c r="C422" s="8"/>
      <c r="D422" s="8"/>
      <c r="E422" s="9"/>
      <c r="F422" s="8"/>
      <c r="G422" s="8"/>
      <c r="H422" s="8"/>
      <c r="I422" s="8"/>
      <c r="J422" s="8"/>
      <c r="K422" s="10"/>
      <c r="L422" s="8"/>
      <c r="M422" s="11"/>
      <c r="N422" s="8"/>
      <c r="O422" s="8"/>
      <c r="P422" s="1"/>
      <c r="Q422" s="12"/>
      <c r="R422" s="8"/>
      <c r="S422" s="8"/>
      <c r="T422" s="8"/>
      <c r="U422" s="8"/>
      <c r="V422" s="8"/>
      <c r="W422" s="8"/>
    </row>
    <row r="423" spans="1:23" s="7" customFormat="1" x14ac:dyDescent="0.25">
      <c r="A423" s="8"/>
      <c r="B423" s="73"/>
      <c r="C423" s="8"/>
      <c r="D423" s="8"/>
      <c r="E423" s="9"/>
      <c r="F423" s="8"/>
      <c r="G423" s="8"/>
      <c r="H423" s="8"/>
      <c r="I423" s="8"/>
      <c r="J423" s="8"/>
      <c r="K423" s="10"/>
      <c r="L423" s="8"/>
      <c r="M423" s="11"/>
      <c r="N423" s="8"/>
      <c r="O423" s="8"/>
      <c r="P423" s="1"/>
      <c r="Q423" s="12"/>
      <c r="R423" s="8"/>
      <c r="S423" s="8"/>
      <c r="T423" s="8"/>
      <c r="U423" s="8"/>
      <c r="V423" s="8"/>
      <c r="W423" s="8"/>
    </row>
    <row r="424" spans="1:23" s="7" customFormat="1" x14ac:dyDescent="0.25">
      <c r="A424" s="8"/>
      <c r="B424" s="73"/>
      <c r="C424" s="8"/>
      <c r="D424" s="8"/>
      <c r="E424" s="9"/>
      <c r="F424" s="8"/>
      <c r="G424" s="8"/>
      <c r="H424" s="8"/>
      <c r="I424" s="8"/>
      <c r="J424" s="8"/>
      <c r="K424" s="10"/>
      <c r="L424" s="8"/>
      <c r="M424" s="11"/>
      <c r="N424" s="8"/>
      <c r="O424" s="8"/>
      <c r="P424" s="1"/>
      <c r="Q424" s="12"/>
      <c r="R424" s="8"/>
      <c r="S424" s="8"/>
      <c r="T424" s="8"/>
      <c r="U424" s="8"/>
      <c r="V424" s="8"/>
      <c r="W424" s="8"/>
    </row>
    <row r="425" spans="1:23" s="7" customFormat="1" x14ac:dyDescent="0.25">
      <c r="A425" s="8"/>
      <c r="B425" s="73"/>
      <c r="C425" s="8"/>
      <c r="D425" s="8"/>
      <c r="E425" s="9"/>
      <c r="F425" s="8"/>
      <c r="G425" s="8"/>
      <c r="H425" s="8"/>
      <c r="I425" s="8"/>
      <c r="J425" s="8"/>
      <c r="K425" s="10"/>
      <c r="L425" s="8"/>
      <c r="M425" s="11"/>
      <c r="N425" s="8"/>
      <c r="O425" s="8"/>
      <c r="P425" s="1"/>
      <c r="Q425" s="12"/>
      <c r="R425" s="8"/>
      <c r="S425" s="8"/>
      <c r="T425" s="8"/>
      <c r="U425" s="8"/>
      <c r="V425" s="8"/>
      <c r="W425" s="8"/>
    </row>
    <row r="426" spans="1:23" s="7" customFormat="1" x14ac:dyDescent="0.25">
      <c r="A426" s="8"/>
      <c r="B426" s="73"/>
      <c r="C426" s="8"/>
      <c r="D426" s="8"/>
      <c r="E426" s="9"/>
      <c r="F426" s="8"/>
      <c r="G426" s="8"/>
      <c r="H426" s="8"/>
      <c r="I426" s="8"/>
      <c r="J426" s="8"/>
      <c r="K426" s="10"/>
      <c r="L426" s="8"/>
      <c r="M426" s="11"/>
      <c r="N426" s="8"/>
      <c r="O426" s="8"/>
      <c r="P426" s="1"/>
      <c r="Q426" s="12"/>
      <c r="R426" s="8"/>
      <c r="S426" s="8"/>
      <c r="T426" s="8"/>
      <c r="U426" s="8"/>
      <c r="V426" s="8"/>
      <c r="W426" s="8"/>
    </row>
    <row r="427" spans="1:23" s="7" customFormat="1" x14ac:dyDescent="0.25">
      <c r="A427" s="8"/>
      <c r="B427" s="73"/>
      <c r="C427" s="8"/>
      <c r="D427" s="8"/>
      <c r="E427" s="9"/>
      <c r="F427" s="8"/>
      <c r="G427" s="8"/>
      <c r="H427" s="8"/>
      <c r="I427" s="8"/>
      <c r="J427" s="8"/>
      <c r="K427" s="10"/>
      <c r="L427" s="8"/>
      <c r="M427" s="11"/>
      <c r="N427" s="8"/>
      <c r="O427" s="8"/>
      <c r="P427" s="1"/>
      <c r="Q427" s="12"/>
      <c r="R427" s="8"/>
      <c r="S427" s="8"/>
      <c r="T427" s="8"/>
      <c r="U427" s="8"/>
      <c r="V427" s="8"/>
      <c r="W427" s="8"/>
    </row>
    <row r="428" spans="1:23" s="7" customFormat="1" x14ac:dyDescent="0.25">
      <c r="A428" s="8"/>
      <c r="B428" s="73"/>
      <c r="C428" s="8"/>
      <c r="D428" s="8"/>
      <c r="E428" s="9"/>
      <c r="F428" s="8"/>
      <c r="G428" s="8"/>
      <c r="H428" s="8"/>
      <c r="I428" s="8"/>
      <c r="J428" s="8"/>
      <c r="K428" s="10"/>
      <c r="L428" s="8"/>
      <c r="M428" s="11"/>
      <c r="N428" s="8"/>
      <c r="O428" s="8"/>
      <c r="P428" s="1"/>
      <c r="Q428" s="12"/>
      <c r="R428" s="8"/>
      <c r="S428" s="8"/>
      <c r="T428" s="8"/>
      <c r="U428" s="8"/>
      <c r="V428" s="8"/>
      <c r="W428" s="8"/>
    </row>
    <row r="429" spans="1:23" s="7" customFormat="1" x14ac:dyDescent="0.25">
      <c r="A429" s="8"/>
      <c r="B429" s="73"/>
      <c r="C429" s="8"/>
      <c r="D429" s="8"/>
      <c r="E429" s="9"/>
      <c r="F429" s="8"/>
      <c r="G429" s="8"/>
      <c r="H429" s="8"/>
      <c r="I429" s="8"/>
      <c r="J429" s="8"/>
      <c r="K429" s="10"/>
      <c r="L429" s="8"/>
      <c r="M429" s="11"/>
      <c r="N429" s="8"/>
      <c r="O429" s="8"/>
      <c r="P429" s="1"/>
      <c r="Q429" s="12"/>
      <c r="R429" s="8"/>
      <c r="S429" s="8"/>
      <c r="T429" s="8"/>
      <c r="U429" s="8"/>
      <c r="V429" s="8"/>
      <c r="W429" s="8"/>
    </row>
    <row r="430" spans="1:23" s="7" customFormat="1" x14ac:dyDescent="0.25">
      <c r="A430" s="8"/>
      <c r="B430" s="73"/>
      <c r="C430" s="8"/>
      <c r="D430" s="8"/>
      <c r="E430" s="9"/>
      <c r="F430" s="8"/>
      <c r="G430" s="8"/>
      <c r="H430" s="8"/>
      <c r="I430" s="8"/>
      <c r="J430" s="8"/>
      <c r="K430" s="10"/>
      <c r="L430" s="8"/>
      <c r="M430" s="11"/>
      <c r="N430" s="8"/>
      <c r="O430" s="8"/>
      <c r="P430" s="1"/>
      <c r="Q430" s="12"/>
      <c r="R430" s="8"/>
      <c r="S430" s="8"/>
      <c r="T430" s="8"/>
      <c r="U430" s="8"/>
      <c r="V430" s="8"/>
      <c r="W430" s="8"/>
    </row>
    <row r="431" spans="1:23" s="7" customFormat="1" x14ac:dyDescent="0.25">
      <c r="A431" s="8"/>
      <c r="B431" s="73"/>
      <c r="C431" s="8"/>
      <c r="D431" s="8"/>
      <c r="E431" s="9"/>
      <c r="F431" s="8"/>
      <c r="G431" s="8"/>
      <c r="H431" s="8"/>
      <c r="I431" s="8"/>
      <c r="J431" s="8"/>
      <c r="K431" s="10"/>
      <c r="L431" s="8"/>
      <c r="M431" s="11"/>
      <c r="N431" s="8"/>
      <c r="O431" s="8"/>
      <c r="P431" s="1"/>
      <c r="Q431" s="12"/>
      <c r="R431" s="8"/>
      <c r="S431" s="8"/>
      <c r="T431" s="8"/>
      <c r="U431" s="8"/>
      <c r="V431" s="8"/>
      <c r="W431" s="8"/>
    </row>
    <row r="432" spans="1:23" s="7" customFormat="1" x14ac:dyDescent="0.25">
      <c r="A432" s="8"/>
      <c r="B432" s="73"/>
      <c r="C432" s="8"/>
      <c r="D432" s="8"/>
      <c r="E432" s="9"/>
      <c r="F432" s="8"/>
      <c r="G432" s="8"/>
      <c r="H432" s="8"/>
      <c r="I432" s="8"/>
      <c r="J432" s="8"/>
      <c r="K432" s="10"/>
      <c r="L432" s="8"/>
      <c r="M432" s="11"/>
      <c r="N432" s="8"/>
      <c r="O432" s="8"/>
      <c r="P432" s="1"/>
      <c r="Q432" s="12"/>
      <c r="R432" s="8"/>
      <c r="S432" s="8"/>
      <c r="T432" s="8"/>
      <c r="U432" s="8"/>
      <c r="V432" s="8"/>
      <c r="W432" s="8"/>
    </row>
    <row r="433" spans="1:23" s="7" customFormat="1" x14ac:dyDescent="0.25">
      <c r="A433" s="8"/>
      <c r="B433" s="73"/>
      <c r="C433" s="8"/>
      <c r="D433" s="8"/>
      <c r="E433" s="9"/>
      <c r="F433" s="8"/>
      <c r="G433" s="8"/>
      <c r="H433" s="8"/>
      <c r="I433" s="8"/>
      <c r="J433" s="8"/>
      <c r="K433" s="10"/>
      <c r="L433" s="8"/>
      <c r="M433" s="11"/>
      <c r="N433" s="8"/>
      <c r="O433" s="8"/>
      <c r="P433" s="1"/>
      <c r="Q433" s="12"/>
      <c r="R433" s="8"/>
      <c r="S433" s="8"/>
      <c r="T433" s="8"/>
      <c r="U433" s="8"/>
      <c r="V433" s="8"/>
      <c r="W433" s="8"/>
    </row>
    <row r="434" spans="1:23" s="7" customFormat="1" x14ac:dyDescent="0.25">
      <c r="A434" s="8"/>
      <c r="B434" s="73"/>
      <c r="C434" s="8"/>
      <c r="D434" s="8"/>
      <c r="E434" s="9"/>
      <c r="F434" s="8"/>
      <c r="G434" s="8"/>
      <c r="H434" s="8"/>
      <c r="I434" s="8"/>
      <c r="J434" s="8"/>
      <c r="K434" s="10"/>
      <c r="L434" s="8"/>
      <c r="M434" s="11"/>
      <c r="N434" s="8"/>
      <c r="O434" s="8"/>
      <c r="P434" s="1"/>
      <c r="Q434" s="12"/>
      <c r="R434" s="8"/>
      <c r="S434" s="8"/>
      <c r="T434" s="8"/>
      <c r="U434" s="8"/>
      <c r="V434" s="8"/>
      <c r="W434" s="8"/>
    </row>
    <row r="435" spans="1:23" s="7" customFormat="1" x14ac:dyDescent="0.25">
      <c r="A435" s="8"/>
      <c r="B435" s="73"/>
      <c r="C435" s="8"/>
      <c r="D435" s="8"/>
      <c r="E435" s="9"/>
      <c r="F435" s="8"/>
      <c r="G435" s="8"/>
      <c r="H435" s="8"/>
      <c r="I435" s="8"/>
      <c r="J435" s="8"/>
      <c r="K435" s="10"/>
      <c r="L435" s="8"/>
      <c r="M435" s="11"/>
      <c r="N435" s="8"/>
      <c r="O435" s="8"/>
      <c r="P435" s="1"/>
      <c r="Q435" s="12"/>
      <c r="R435" s="8"/>
      <c r="S435" s="8"/>
      <c r="T435" s="8"/>
      <c r="U435" s="8"/>
      <c r="V435" s="8"/>
      <c r="W435" s="8"/>
    </row>
    <row r="436" spans="1:23" s="7" customFormat="1" x14ac:dyDescent="0.25">
      <c r="A436" s="8"/>
      <c r="B436" s="73"/>
      <c r="C436" s="8"/>
      <c r="D436" s="8"/>
      <c r="E436" s="9"/>
      <c r="F436" s="8"/>
      <c r="G436" s="8"/>
      <c r="H436" s="8"/>
      <c r="I436" s="8"/>
      <c r="J436" s="8"/>
      <c r="K436" s="10"/>
      <c r="L436" s="8"/>
      <c r="M436" s="11"/>
      <c r="N436" s="8"/>
      <c r="O436" s="8"/>
      <c r="P436" s="1"/>
      <c r="Q436" s="12"/>
      <c r="R436" s="8"/>
      <c r="S436" s="8"/>
      <c r="T436" s="8"/>
      <c r="U436" s="8"/>
      <c r="V436" s="8"/>
      <c r="W436" s="8"/>
    </row>
    <row r="437" spans="1:23" s="7" customFormat="1" x14ac:dyDescent="0.25">
      <c r="A437" s="8"/>
      <c r="B437" s="73"/>
      <c r="C437" s="8"/>
      <c r="D437" s="8"/>
      <c r="E437" s="9"/>
      <c r="F437" s="8"/>
      <c r="G437" s="8"/>
      <c r="H437" s="8"/>
      <c r="I437" s="8"/>
      <c r="J437" s="8"/>
      <c r="K437" s="10"/>
      <c r="L437" s="8"/>
      <c r="M437" s="11"/>
      <c r="N437" s="8"/>
      <c r="O437" s="8"/>
      <c r="P437" s="1"/>
      <c r="Q437" s="12"/>
      <c r="R437" s="8"/>
      <c r="S437" s="8"/>
      <c r="T437" s="8"/>
      <c r="U437" s="8"/>
      <c r="V437" s="8"/>
      <c r="W437" s="8"/>
    </row>
    <row r="438" spans="1:23" s="7" customFormat="1" x14ac:dyDescent="0.25">
      <c r="A438" s="8"/>
      <c r="B438" s="73"/>
      <c r="C438" s="8"/>
      <c r="D438" s="8"/>
      <c r="E438" s="9"/>
      <c r="F438" s="8"/>
      <c r="G438" s="8"/>
      <c r="H438" s="8"/>
      <c r="I438" s="8"/>
      <c r="J438" s="8"/>
      <c r="K438" s="10"/>
      <c r="L438" s="8"/>
      <c r="M438" s="11"/>
      <c r="N438" s="8"/>
      <c r="O438" s="8"/>
      <c r="P438" s="1"/>
      <c r="Q438" s="12"/>
      <c r="R438" s="8"/>
      <c r="S438" s="8"/>
      <c r="T438" s="8"/>
      <c r="U438" s="8"/>
      <c r="V438" s="8"/>
      <c r="W438" s="8"/>
    </row>
    <row r="439" spans="1:23" s="7" customFormat="1" x14ac:dyDescent="0.25">
      <c r="A439" s="8"/>
      <c r="B439" s="73"/>
      <c r="C439" s="8"/>
      <c r="D439" s="8"/>
      <c r="E439" s="9"/>
      <c r="F439" s="8"/>
      <c r="G439" s="8"/>
      <c r="H439" s="8"/>
      <c r="I439" s="8"/>
      <c r="J439" s="8"/>
      <c r="K439" s="10"/>
      <c r="L439" s="8"/>
      <c r="M439" s="11"/>
      <c r="N439" s="8"/>
      <c r="O439" s="8"/>
      <c r="P439" s="1"/>
      <c r="Q439" s="12"/>
      <c r="R439" s="8"/>
      <c r="S439" s="8"/>
      <c r="T439" s="8"/>
      <c r="U439" s="8"/>
      <c r="V439" s="8"/>
      <c r="W439" s="8"/>
    </row>
    <row r="440" spans="1:23" s="7" customFormat="1" x14ac:dyDescent="0.25">
      <c r="A440" s="8"/>
      <c r="B440" s="73"/>
      <c r="C440" s="8"/>
      <c r="D440" s="8"/>
      <c r="E440" s="9"/>
      <c r="F440" s="8"/>
      <c r="G440" s="8"/>
      <c r="H440" s="8"/>
      <c r="I440" s="8"/>
      <c r="J440" s="8"/>
      <c r="K440" s="10"/>
      <c r="L440" s="8"/>
      <c r="M440" s="11"/>
      <c r="N440" s="8"/>
      <c r="O440" s="8"/>
      <c r="P440" s="1"/>
      <c r="Q440" s="12"/>
      <c r="R440" s="8"/>
      <c r="S440" s="8"/>
      <c r="T440" s="8"/>
      <c r="U440" s="8"/>
      <c r="V440" s="8"/>
      <c r="W440" s="8"/>
    </row>
    <row r="441" spans="1:23" s="7" customFormat="1" x14ac:dyDescent="0.25">
      <c r="A441" s="8"/>
      <c r="B441" s="73"/>
      <c r="C441" s="8"/>
      <c r="D441" s="8"/>
      <c r="E441" s="9"/>
      <c r="F441" s="8"/>
      <c r="G441" s="8"/>
      <c r="H441" s="8"/>
      <c r="I441" s="8"/>
      <c r="J441" s="8"/>
      <c r="K441" s="10"/>
      <c r="L441" s="8"/>
      <c r="M441" s="11"/>
      <c r="N441" s="8"/>
      <c r="O441" s="8"/>
      <c r="P441" s="1"/>
      <c r="Q441" s="12"/>
      <c r="R441" s="8"/>
      <c r="S441" s="8"/>
      <c r="T441" s="8"/>
      <c r="U441" s="8"/>
      <c r="V441" s="8"/>
      <c r="W441" s="8"/>
    </row>
    <row r="442" spans="1:23" s="7" customFormat="1" x14ac:dyDescent="0.25">
      <c r="A442" s="8"/>
      <c r="B442" s="73"/>
      <c r="C442" s="8"/>
      <c r="D442" s="8"/>
      <c r="E442" s="9"/>
      <c r="F442" s="8"/>
      <c r="G442" s="8"/>
      <c r="H442" s="8"/>
      <c r="I442" s="8"/>
      <c r="J442" s="8"/>
      <c r="K442" s="10"/>
      <c r="L442" s="8"/>
      <c r="M442" s="11"/>
      <c r="N442" s="8"/>
      <c r="O442" s="8"/>
      <c r="P442" s="1"/>
      <c r="Q442" s="12"/>
      <c r="R442" s="8"/>
      <c r="S442" s="8"/>
      <c r="T442" s="8"/>
      <c r="U442" s="8"/>
      <c r="V442" s="8"/>
      <c r="W442" s="8"/>
    </row>
    <row r="443" spans="1:23" s="7" customFormat="1" x14ac:dyDescent="0.25">
      <c r="A443" s="8"/>
      <c r="B443" s="73"/>
      <c r="C443" s="8"/>
      <c r="D443" s="8"/>
      <c r="E443" s="9"/>
      <c r="F443" s="8"/>
      <c r="G443" s="8"/>
      <c r="H443" s="8"/>
      <c r="I443" s="8"/>
      <c r="J443" s="8"/>
      <c r="K443" s="10"/>
      <c r="L443" s="8"/>
      <c r="M443" s="11"/>
      <c r="N443" s="8"/>
      <c r="O443" s="8"/>
      <c r="P443" s="1"/>
      <c r="Q443" s="12"/>
      <c r="R443" s="8"/>
      <c r="S443" s="8"/>
      <c r="T443" s="8"/>
      <c r="U443" s="8"/>
      <c r="V443" s="8"/>
      <c r="W443" s="8"/>
    </row>
    <row r="444" spans="1:23" s="7" customFormat="1" x14ac:dyDescent="0.25">
      <c r="A444" s="8"/>
      <c r="B444" s="73"/>
      <c r="C444" s="8"/>
      <c r="D444" s="8"/>
      <c r="E444" s="9"/>
      <c r="F444" s="8"/>
      <c r="G444" s="8"/>
      <c r="H444" s="8"/>
      <c r="I444" s="8"/>
      <c r="J444" s="8"/>
      <c r="K444" s="10"/>
      <c r="L444" s="8"/>
      <c r="M444" s="11"/>
      <c r="N444" s="8"/>
      <c r="O444" s="8"/>
      <c r="P444" s="1"/>
      <c r="Q444" s="12"/>
      <c r="R444" s="8"/>
      <c r="S444" s="8"/>
      <c r="T444" s="8"/>
      <c r="U444" s="8"/>
      <c r="V444" s="8"/>
      <c r="W444" s="8"/>
    </row>
    <row r="445" spans="1:23" s="7" customFormat="1" x14ac:dyDescent="0.25">
      <c r="A445" s="8"/>
      <c r="B445" s="73"/>
      <c r="C445" s="8"/>
      <c r="D445" s="8"/>
      <c r="E445" s="9"/>
      <c r="F445" s="8"/>
      <c r="G445" s="8"/>
      <c r="H445" s="8"/>
      <c r="I445" s="8"/>
      <c r="J445" s="8"/>
      <c r="K445" s="10"/>
      <c r="L445" s="8"/>
      <c r="M445" s="11"/>
      <c r="N445" s="8"/>
      <c r="O445" s="8"/>
      <c r="P445" s="1"/>
      <c r="Q445" s="12"/>
      <c r="R445" s="8"/>
      <c r="S445" s="8"/>
      <c r="T445" s="8"/>
      <c r="U445" s="8"/>
      <c r="V445" s="8"/>
      <c r="W445" s="8"/>
    </row>
    <row r="446" spans="1:23" s="7" customFormat="1" x14ac:dyDescent="0.25">
      <c r="A446" s="8"/>
      <c r="B446" s="73"/>
      <c r="C446" s="8"/>
      <c r="D446" s="8"/>
      <c r="E446" s="9"/>
      <c r="F446" s="8"/>
      <c r="G446" s="8"/>
      <c r="H446" s="8"/>
      <c r="I446" s="8"/>
      <c r="J446" s="8"/>
      <c r="K446" s="10"/>
      <c r="L446" s="8"/>
      <c r="M446" s="11"/>
      <c r="N446" s="8"/>
      <c r="O446" s="8"/>
      <c r="P446" s="1"/>
      <c r="Q446" s="12"/>
      <c r="R446" s="8"/>
      <c r="S446" s="8"/>
      <c r="T446" s="8"/>
      <c r="U446" s="8"/>
      <c r="V446" s="8"/>
      <c r="W446" s="8"/>
    </row>
    <row r="447" spans="1:23" s="7" customFormat="1" x14ac:dyDescent="0.25">
      <c r="A447" s="8"/>
      <c r="B447" s="73"/>
      <c r="C447" s="8"/>
      <c r="D447" s="8"/>
      <c r="E447" s="9"/>
      <c r="F447" s="8"/>
      <c r="G447" s="8"/>
      <c r="H447" s="8"/>
      <c r="I447" s="8"/>
      <c r="J447" s="8"/>
      <c r="K447" s="10"/>
      <c r="L447" s="8"/>
      <c r="M447" s="11"/>
      <c r="N447" s="8"/>
      <c r="O447" s="8"/>
      <c r="P447" s="1"/>
      <c r="Q447" s="12"/>
      <c r="R447" s="8"/>
      <c r="S447" s="8"/>
      <c r="T447" s="8"/>
      <c r="U447" s="8"/>
      <c r="V447" s="8"/>
      <c r="W447" s="8"/>
    </row>
    <row r="448" spans="1:23" s="7" customFormat="1" x14ac:dyDescent="0.25">
      <c r="A448" s="8"/>
      <c r="B448" s="73"/>
      <c r="C448" s="8"/>
      <c r="D448" s="8"/>
      <c r="E448" s="9"/>
      <c r="F448" s="8"/>
      <c r="G448" s="8"/>
      <c r="H448" s="8"/>
      <c r="I448" s="8"/>
      <c r="J448" s="8"/>
      <c r="K448" s="10"/>
      <c r="L448" s="8"/>
      <c r="M448" s="11"/>
      <c r="N448" s="8"/>
      <c r="O448" s="8"/>
      <c r="P448" s="1"/>
      <c r="Q448" s="12"/>
      <c r="R448" s="8"/>
      <c r="S448" s="8"/>
      <c r="T448" s="8"/>
      <c r="U448" s="8"/>
      <c r="V448" s="8"/>
      <c r="W448" s="8"/>
    </row>
    <row r="449" spans="1:23" s="7" customFormat="1" x14ac:dyDescent="0.25">
      <c r="A449" s="8"/>
      <c r="B449" s="73"/>
      <c r="C449" s="8"/>
      <c r="D449" s="8"/>
      <c r="E449" s="9"/>
      <c r="F449" s="8"/>
      <c r="G449" s="8"/>
      <c r="H449" s="8"/>
      <c r="I449" s="8"/>
      <c r="J449" s="8"/>
      <c r="K449" s="10"/>
      <c r="L449" s="8"/>
      <c r="M449" s="11"/>
      <c r="N449" s="8"/>
      <c r="O449" s="8"/>
      <c r="P449" s="1"/>
      <c r="Q449" s="12"/>
      <c r="R449" s="8"/>
      <c r="S449" s="8"/>
      <c r="T449" s="8"/>
      <c r="U449" s="8"/>
      <c r="V449" s="8"/>
      <c r="W449" s="8"/>
    </row>
    <row r="450" spans="1:23" s="7" customFormat="1" x14ac:dyDescent="0.25">
      <c r="A450" s="8"/>
      <c r="B450" s="73"/>
      <c r="C450" s="8"/>
      <c r="D450" s="8"/>
      <c r="E450" s="9"/>
      <c r="F450" s="8"/>
      <c r="G450" s="8"/>
      <c r="H450" s="8"/>
      <c r="I450" s="8"/>
      <c r="J450" s="8"/>
      <c r="K450" s="10"/>
      <c r="L450" s="8"/>
      <c r="M450" s="11"/>
      <c r="N450" s="8"/>
      <c r="O450" s="8"/>
      <c r="P450" s="1"/>
      <c r="Q450" s="12"/>
      <c r="R450" s="8"/>
      <c r="S450" s="8"/>
      <c r="T450" s="8"/>
      <c r="U450" s="8"/>
      <c r="V450" s="8"/>
      <c r="W450" s="8"/>
    </row>
    <row r="451" spans="1:23" s="7" customFormat="1" x14ac:dyDescent="0.25">
      <c r="A451" s="8"/>
      <c r="B451" s="73"/>
      <c r="C451" s="8"/>
      <c r="D451" s="8"/>
      <c r="E451" s="9"/>
      <c r="F451" s="8"/>
      <c r="G451" s="8"/>
      <c r="H451" s="8"/>
      <c r="I451" s="8"/>
      <c r="J451" s="8"/>
      <c r="K451" s="10"/>
      <c r="L451" s="8"/>
      <c r="M451" s="11"/>
      <c r="N451" s="8"/>
      <c r="O451" s="8"/>
      <c r="P451" s="1"/>
      <c r="Q451" s="12"/>
      <c r="R451" s="8"/>
      <c r="S451" s="8"/>
      <c r="T451" s="8"/>
      <c r="U451" s="8"/>
      <c r="V451" s="8"/>
      <c r="W451" s="8"/>
    </row>
    <row r="452" spans="1:23" s="7" customFormat="1" x14ac:dyDescent="0.25">
      <c r="A452" s="8"/>
      <c r="B452" s="73"/>
      <c r="C452" s="8"/>
      <c r="D452" s="8"/>
      <c r="E452" s="9"/>
      <c r="F452" s="8"/>
      <c r="G452" s="8"/>
      <c r="H452" s="8"/>
      <c r="I452" s="8"/>
      <c r="J452" s="8"/>
      <c r="K452" s="10"/>
      <c r="L452" s="8"/>
      <c r="M452" s="11"/>
      <c r="N452" s="8"/>
      <c r="O452" s="8"/>
      <c r="P452" s="1"/>
      <c r="Q452" s="12"/>
      <c r="R452" s="8"/>
      <c r="S452" s="8"/>
      <c r="T452" s="8"/>
      <c r="U452" s="8"/>
      <c r="V452" s="8"/>
      <c r="W452" s="8"/>
    </row>
    <row r="453" spans="1:23" s="7" customFormat="1" x14ac:dyDescent="0.25">
      <c r="A453" s="8"/>
      <c r="B453" s="73"/>
      <c r="C453" s="8"/>
      <c r="D453" s="8"/>
      <c r="E453" s="9"/>
      <c r="F453" s="8"/>
      <c r="G453" s="8"/>
      <c r="H453" s="8"/>
      <c r="I453" s="8"/>
      <c r="J453" s="8"/>
      <c r="K453" s="10"/>
      <c r="L453" s="8"/>
      <c r="M453" s="11"/>
      <c r="N453" s="8"/>
      <c r="O453" s="8"/>
      <c r="P453" s="1"/>
      <c r="Q453" s="12"/>
      <c r="R453" s="8"/>
      <c r="S453" s="8"/>
      <c r="T453" s="8"/>
      <c r="U453" s="8"/>
      <c r="V453" s="8"/>
      <c r="W453" s="8"/>
    </row>
    <row r="454" spans="1:23" s="7" customFormat="1" x14ac:dyDescent="0.25">
      <c r="A454" s="8"/>
      <c r="B454" s="73"/>
      <c r="C454" s="8"/>
      <c r="D454" s="8"/>
      <c r="E454" s="9"/>
      <c r="F454" s="8"/>
      <c r="G454" s="8"/>
      <c r="H454" s="8"/>
      <c r="I454" s="8"/>
      <c r="J454" s="8"/>
      <c r="K454" s="10"/>
      <c r="L454" s="8"/>
      <c r="M454" s="11"/>
      <c r="N454" s="8"/>
      <c r="O454" s="8"/>
      <c r="P454" s="1"/>
      <c r="Q454" s="12"/>
      <c r="R454" s="8"/>
      <c r="S454" s="8"/>
      <c r="T454" s="8"/>
      <c r="U454" s="8"/>
      <c r="V454" s="8"/>
      <c r="W454" s="8"/>
    </row>
    <row r="455" spans="1:23" s="7" customFormat="1" x14ac:dyDescent="0.25">
      <c r="A455" s="8"/>
      <c r="B455" s="73"/>
      <c r="C455" s="8"/>
      <c r="D455" s="8"/>
      <c r="E455" s="9"/>
      <c r="F455" s="8"/>
      <c r="G455" s="8"/>
      <c r="H455" s="8"/>
      <c r="I455" s="8"/>
      <c r="J455" s="8"/>
      <c r="K455" s="10"/>
      <c r="L455" s="8"/>
      <c r="M455" s="11"/>
      <c r="N455" s="8"/>
      <c r="O455" s="8"/>
      <c r="P455" s="1"/>
      <c r="Q455" s="12"/>
      <c r="R455" s="8"/>
      <c r="S455" s="8"/>
      <c r="T455" s="8"/>
      <c r="U455" s="8"/>
      <c r="V455" s="8"/>
      <c r="W455" s="8"/>
    </row>
    <row r="456" spans="1:23" s="7" customFormat="1" x14ac:dyDescent="0.25">
      <c r="A456" s="8"/>
      <c r="B456" s="73"/>
      <c r="C456" s="8"/>
      <c r="D456" s="8"/>
      <c r="E456" s="9"/>
      <c r="F456" s="8"/>
      <c r="G456" s="8"/>
      <c r="H456" s="8"/>
      <c r="I456" s="8"/>
      <c r="J456" s="8"/>
      <c r="K456" s="10"/>
      <c r="L456" s="8"/>
      <c r="M456" s="11"/>
      <c r="N456" s="8"/>
      <c r="O456" s="8"/>
      <c r="P456" s="1"/>
      <c r="Q456" s="12"/>
      <c r="R456" s="8"/>
      <c r="S456" s="8"/>
      <c r="T456" s="8"/>
      <c r="U456" s="8"/>
      <c r="V456" s="8"/>
      <c r="W456" s="8"/>
    </row>
    <row r="457" spans="1:23" s="7" customFormat="1" x14ac:dyDescent="0.25">
      <c r="A457" s="8"/>
      <c r="B457" s="73"/>
      <c r="C457" s="8"/>
      <c r="D457" s="8"/>
      <c r="E457" s="9"/>
      <c r="F457" s="8"/>
      <c r="G457" s="8"/>
      <c r="H457" s="8"/>
      <c r="I457" s="8"/>
      <c r="J457" s="8"/>
      <c r="K457" s="10"/>
      <c r="L457" s="8"/>
      <c r="M457" s="11"/>
      <c r="N457" s="8"/>
      <c r="O457" s="8"/>
      <c r="P457" s="1"/>
      <c r="Q457" s="12"/>
      <c r="R457" s="8"/>
      <c r="S457" s="8"/>
      <c r="T457" s="8"/>
      <c r="U457" s="8"/>
      <c r="V457" s="8"/>
      <c r="W457" s="8"/>
    </row>
    <row r="458" spans="1:23" s="7" customFormat="1" x14ac:dyDescent="0.25">
      <c r="A458" s="8"/>
      <c r="B458" s="73"/>
      <c r="C458" s="8"/>
      <c r="D458" s="8"/>
      <c r="E458" s="9"/>
      <c r="F458" s="8"/>
      <c r="G458" s="8"/>
      <c r="H458" s="8"/>
      <c r="I458" s="8"/>
      <c r="J458" s="8"/>
      <c r="K458" s="10"/>
      <c r="L458" s="8"/>
      <c r="M458" s="11"/>
      <c r="N458" s="8"/>
      <c r="O458" s="8"/>
      <c r="P458" s="1"/>
      <c r="Q458" s="12"/>
      <c r="R458" s="8"/>
      <c r="S458" s="8"/>
      <c r="T458" s="8"/>
      <c r="U458" s="8"/>
      <c r="V458" s="8"/>
      <c r="W458" s="8"/>
    </row>
    <row r="459" spans="1:23" s="7" customFormat="1" x14ac:dyDescent="0.25">
      <c r="A459" s="8"/>
      <c r="B459" s="73"/>
      <c r="C459" s="8"/>
      <c r="D459" s="8"/>
      <c r="E459" s="9"/>
      <c r="F459" s="8"/>
      <c r="G459" s="8"/>
      <c r="H459" s="8"/>
      <c r="I459" s="8"/>
      <c r="J459" s="8"/>
      <c r="K459" s="10"/>
      <c r="L459" s="8"/>
      <c r="M459" s="11"/>
      <c r="N459" s="8"/>
      <c r="O459" s="8"/>
      <c r="P459" s="1"/>
      <c r="Q459" s="12"/>
      <c r="R459" s="8"/>
      <c r="S459" s="8"/>
      <c r="T459" s="8"/>
      <c r="U459" s="8"/>
      <c r="V459" s="8"/>
      <c r="W459" s="8"/>
    </row>
    <row r="460" spans="1:23" s="7" customFormat="1" x14ac:dyDescent="0.25">
      <c r="A460" s="8"/>
      <c r="B460" s="73"/>
      <c r="C460" s="8"/>
      <c r="D460" s="8"/>
      <c r="E460" s="9"/>
      <c r="F460" s="8"/>
      <c r="G460" s="8"/>
      <c r="H460" s="8"/>
      <c r="I460" s="8"/>
      <c r="J460" s="8"/>
      <c r="K460" s="10"/>
      <c r="L460" s="8"/>
      <c r="M460" s="11"/>
      <c r="N460" s="8"/>
      <c r="O460" s="8"/>
      <c r="P460" s="1"/>
      <c r="Q460" s="12"/>
      <c r="R460" s="8"/>
      <c r="S460" s="8"/>
      <c r="T460" s="8"/>
      <c r="U460" s="8"/>
      <c r="V460" s="8"/>
      <c r="W460" s="8"/>
    </row>
    <row r="461" spans="1:23" s="7" customFormat="1" x14ac:dyDescent="0.25">
      <c r="A461" s="8"/>
      <c r="B461" s="73"/>
      <c r="C461" s="8"/>
      <c r="D461" s="8"/>
      <c r="E461" s="9"/>
      <c r="F461" s="8"/>
      <c r="G461" s="8"/>
      <c r="H461" s="8"/>
      <c r="I461" s="8"/>
      <c r="J461" s="8"/>
      <c r="K461" s="10"/>
      <c r="L461" s="8"/>
      <c r="M461" s="11"/>
      <c r="N461" s="8"/>
      <c r="O461" s="8"/>
      <c r="P461" s="1"/>
      <c r="Q461" s="12"/>
      <c r="R461" s="8"/>
      <c r="S461" s="8"/>
      <c r="T461" s="8"/>
      <c r="U461" s="8"/>
      <c r="V461" s="8"/>
      <c r="W461" s="8"/>
    </row>
    <row r="462" spans="1:23" s="7" customFormat="1" x14ac:dyDescent="0.25">
      <c r="A462" s="8"/>
      <c r="B462" s="73"/>
      <c r="C462" s="8"/>
      <c r="D462" s="8"/>
      <c r="E462" s="9"/>
      <c r="F462" s="8"/>
      <c r="G462" s="8"/>
      <c r="H462" s="8"/>
      <c r="I462" s="8"/>
      <c r="J462" s="8"/>
      <c r="K462" s="10"/>
      <c r="L462" s="8"/>
      <c r="M462" s="11"/>
      <c r="N462" s="8"/>
      <c r="O462" s="8"/>
      <c r="P462" s="1"/>
      <c r="Q462" s="12"/>
      <c r="R462" s="8"/>
      <c r="S462" s="8"/>
      <c r="T462" s="8"/>
      <c r="U462" s="8"/>
      <c r="V462" s="8"/>
      <c r="W462" s="8"/>
    </row>
    <row r="463" spans="1:23" s="7" customFormat="1" x14ac:dyDescent="0.25">
      <c r="A463" s="8"/>
      <c r="B463" s="73"/>
      <c r="C463" s="8"/>
      <c r="D463" s="8"/>
      <c r="E463" s="9"/>
      <c r="F463" s="8"/>
      <c r="G463" s="8"/>
      <c r="H463" s="8"/>
      <c r="I463" s="8"/>
      <c r="J463" s="8"/>
      <c r="K463" s="10"/>
      <c r="L463" s="8"/>
      <c r="M463" s="11"/>
      <c r="N463" s="8"/>
      <c r="O463" s="8"/>
      <c r="P463" s="1"/>
      <c r="Q463" s="12"/>
      <c r="R463" s="8"/>
      <c r="S463" s="8"/>
      <c r="T463" s="8"/>
      <c r="U463" s="8"/>
      <c r="V463" s="8"/>
      <c r="W463" s="8"/>
    </row>
    <row r="464" spans="1:23" s="7" customFormat="1" x14ac:dyDescent="0.25">
      <c r="A464" s="8"/>
      <c r="B464" s="73"/>
      <c r="C464" s="8"/>
      <c r="D464" s="8"/>
      <c r="E464" s="9"/>
      <c r="F464" s="8"/>
      <c r="G464" s="8"/>
      <c r="H464" s="8"/>
      <c r="I464" s="8"/>
      <c r="J464" s="8"/>
      <c r="K464" s="10"/>
      <c r="L464" s="8"/>
      <c r="M464" s="11"/>
      <c r="N464" s="8"/>
      <c r="O464" s="8"/>
      <c r="P464" s="1"/>
      <c r="Q464" s="12"/>
      <c r="R464" s="8"/>
      <c r="S464" s="8"/>
      <c r="T464" s="8"/>
      <c r="U464" s="8"/>
      <c r="V464" s="8"/>
      <c r="W464" s="8"/>
    </row>
    <row r="465" spans="1:23" s="7" customFormat="1" x14ac:dyDescent="0.25">
      <c r="A465" s="8"/>
      <c r="B465" s="73"/>
      <c r="C465" s="8"/>
      <c r="D465" s="8"/>
      <c r="E465" s="9"/>
      <c r="F465" s="8"/>
      <c r="G465" s="8"/>
      <c r="H465" s="8"/>
      <c r="I465" s="8"/>
      <c r="J465" s="8"/>
      <c r="K465" s="10"/>
      <c r="L465" s="8"/>
      <c r="M465" s="11"/>
      <c r="N465" s="8"/>
      <c r="O465" s="8"/>
      <c r="P465" s="1"/>
      <c r="Q465" s="12"/>
      <c r="R465" s="8"/>
      <c r="S465" s="8"/>
      <c r="T465" s="8"/>
      <c r="U465" s="8"/>
      <c r="V465" s="8"/>
      <c r="W465" s="8"/>
    </row>
    <row r="466" spans="1:23" s="7" customFormat="1" x14ac:dyDescent="0.25">
      <c r="A466" s="8"/>
      <c r="B466" s="73"/>
      <c r="C466" s="8"/>
      <c r="D466" s="8"/>
      <c r="E466" s="9"/>
      <c r="F466" s="8"/>
      <c r="G466" s="8"/>
      <c r="H466" s="8"/>
      <c r="I466" s="8"/>
      <c r="J466" s="8"/>
      <c r="K466" s="10"/>
      <c r="L466" s="8"/>
      <c r="M466" s="11"/>
      <c r="N466" s="8"/>
      <c r="O466" s="8"/>
      <c r="P466" s="1"/>
      <c r="Q466" s="12"/>
      <c r="R466" s="8"/>
      <c r="S466" s="8"/>
      <c r="T466" s="8"/>
      <c r="U466" s="8"/>
      <c r="V466" s="8"/>
      <c r="W466" s="8"/>
    </row>
    <row r="467" spans="1:23" s="7" customFormat="1" x14ac:dyDescent="0.25">
      <c r="A467" s="8"/>
      <c r="B467" s="73"/>
      <c r="C467" s="8"/>
      <c r="D467" s="8"/>
      <c r="E467" s="9"/>
      <c r="F467" s="8"/>
      <c r="G467" s="8"/>
      <c r="H467" s="8"/>
      <c r="I467" s="8"/>
      <c r="J467" s="8"/>
      <c r="K467" s="10"/>
      <c r="L467" s="8"/>
      <c r="M467" s="11"/>
      <c r="N467" s="8"/>
      <c r="O467" s="8"/>
      <c r="P467" s="1"/>
      <c r="Q467" s="12"/>
      <c r="R467" s="8"/>
      <c r="S467" s="8"/>
      <c r="T467" s="8"/>
      <c r="U467" s="8"/>
      <c r="V467" s="8"/>
      <c r="W467" s="8"/>
    </row>
    <row r="468" spans="1:23" s="7" customFormat="1" x14ac:dyDescent="0.25">
      <c r="A468" s="8"/>
      <c r="B468" s="73"/>
      <c r="C468" s="8"/>
      <c r="D468" s="8"/>
      <c r="E468" s="9"/>
      <c r="F468" s="8"/>
      <c r="G468" s="8"/>
      <c r="H468" s="8"/>
      <c r="I468" s="8"/>
      <c r="J468" s="8"/>
      <c r="K468" s="10"/>
      <c r="L468" s="8"/>
      <c r="M468" s="11"/>
      <c r="N468" s="8"/>
      <c r="O468" s="8"/>
      <c r="P468" s="1"/>
      <c r="Q468" s="12"/>
      <c r="R468" s="8"/>
      <c r="S468" s="8"/>
      <c r="T468" s="8"/>
      <c r="U468" s="8"/>
      <c r="V468" s="8"/>
      <c r="W468" s="8"/>
    </row>
    <row r="469" spans="1:23" s="7" customFormat="1" x14ac:dyDescent="0.25">
      <c r="A469" s="8"/>
      <c r="B469" s="73"/>
      <c r="C469" s="8"/>
      <c r="D469" s="8"/>
      <c r="E469" s="9"/>
      <c r="F469" s="8"/>
      <c r="G469" s="8"/>
      <c r="H469" s="8"/>
      <c r="I469" s="8"/>
      <c r="J469" s="8"/>
      <c r="K469" s="10"/>
      <c r="L469" s="8"/>
      <c r="M469" s="11"/>
      <c r="N469" s="8"/>
      <c r="O469" s="8"/>
      <c r="P469" s="1"/>
      <c r="Q469" s="12"/>
      <c r="R469" s="8"/>
      <c r="S469" s="8"/>
      <c r="T469" s="8"/>
      <c r="U469" s="8"/>
      <c r="V469" s="8"/>
      <c r="W469" s="8"/>
    </row>
    <row r="470" spans="1:23" s="7" customFormat="1" x14ac:dyDescent="0.25">
      <c r="A470" s="8"/>
      <c r="B470" s="73"/>
      <c r="C470" s="8"/>
      <c r="D470" s="8"/>
      <c r="E470" s="9"/>
      <c r="F470" s="8"/>
      <c r="G470" s="8"/>
      <c r="H470" s="8"/>
      <c r="I470" s="8"/>
      <c r="J470" s="8"/>
      <c r="K470" s="10"/>
      <c r="L470" s="8"/>
      <c r="M470" s="11"/>
      <c r="N470" s="8"/>
      <c r="O470" s="8"/>
      <c r="P470" s="1"/>
      <c r="Q470" s="12"/>
      <c r="R470" s="8"/>
      <c r="S470" s="8"/>
      <c r="T470" s="8"/>
      <c r="U470" s="8"/>
      <c r="V470" s="8"/>
      <c r="W470" s="8"/>
    </row>
    <row r="471" spans="1:23" s="7" customFormat="1" x14ac:dyDescent="0.25">
      <c r="A471" s="8"/>
      <c r="B471" s="73"/>
      <c r="C471" s="8"/>
      <c r="D471" s="8"/>
      <c r="E471" s="9"/>
      <c r="F471" s="8"/>
      <c r="G471" s="8"/>
      <c r="H471" s="8"/>
      <c r="I471" s="8"/>
      <c r="J471" s="8"/>
      <c r="K471" s="10"/>
      <c r="L471" s="8"/>
      <c r="M471" s="11"/>
      <c r="N471" s="8"/>
      <c r="O471" s="8"/>
      <c r="P471" s="1"/>
      <c r="Q471" s="12"/>
      <c r="R471" s="8"/>
      <c r="S471" s="8"/>
      <c r="T471" s="8"/>
      <c r="U471" s="8"/>
      <c r="V471" s="8"/>
      <c r="W471" s="8"/>
    </row>
    <row r="472" spans="1:23" s="7" customFormat="1" x14ac:dyDescent="0.25">
      <c r="A472" s="8"/>
      <c r="B472" s="73"/>
      <c r="C472" s="8"/>
      <c r="D472" s="8"/>
      <c r="E472" s="9"/>
      <c r="F472" s="8"/>
      <c r="G472" s="8"/>
      <c r="H472" s="8"/>
      <c r="I472" s="8"/>
      <c r="J472" s="8"/>
      <c r="K472" s="10"/>
      <c r="L472" s="8"/>
      <c r="M472" s="11"/>
      <c r="N472" s="8"/>
      <c r="O472" s="8"/>
      <c r="P472" s="1"/>
      <c r="Q472" s="12"/>
      <c r="R472" s="8"/>
      <c r="S472" s="8"/>
      <c r="T472" s="8"/>
      <c r="U472" s="8"/>
      <c r="V472" s="8"/>
      <c r="W472" s="8"/>
    </row>
    <row r="473" spans="1:23" s="7" customFormat="1" x14ac:dyDescent="0.25">
      <c r="A473" s="8"/>
      <c r="B473" s="73"/>
      <c r="C473" s="8"/>
      <c r="D473" s="8"/>
      <c r="E473" s="9"/>
      <c r="F473" s="8"/>
      <c r="G473" s="8"/>
      <c r="H473" s="8"/>
      <c r="I473" s="8"/>
      <c r="J473" s="8"/>
      <c r="K473" s="10"/>
      <c r="L473" s="8"/>
      <c r="M473" s="11"/>
      <c r="N473" s="8"/>
      <c r="O473" s="8"/>
      <c r="P473" s="1"/>
      <c r="Q473" s="12"/>
      <c r="R473" s="8"/>
      <c r="S473" s="8"/>
      <c r="T473" s="8"/>
      <c r="U473" s="8"/>
      <c r="V473" s="8"/>
      <c r="W473" s="8"/>
    </row>
    <row r="474" spans="1:23" s="7" customFormat="1" x14ac:dyDescent="0.25">
      <c r="A474" s="8"/>
      <c r="B474" s="73"/>
      <c r="C474" s="8"/>
      <c r="D474" s="8"/>
      <c r="E474" s="9"/>
      <c r="F474" s="8"/>
      <c r="G474" s="8"/>
      <c r="H474" s="8"/>
      <c r="I474" s="8"/>
      <c r="J474" s="8"/>
      <c r="K474" s="10"/>
      <c r="L474" s="8"/>
      <c r="M474" s="11"/>
      <c r="N474" s="8"/>
      <c r="O474" s="8"/>
      <c r="P474" s="1"/>
      <c r="Q474" s="12"/>
      <c r="R474" s="8"/>
      <c r="S474" s="8"/>
      <c r="T474" s="8"/>
      <c r="U474" s="8"/>
      <c r="V474" s="8"/>
      <c r="W474" s="8"/>
    </row>
    <row r="475" spans="1:23" s="7" customFormat="1" x14ac:dyDescent="0.25">
      <c r="A475" s="8"/>
      <c r="B475" s="73"/>
      <c r="C475" s="8"/>
      <c r="D475" s="8"/>
      <c r="E475" s="9"/>
      <c r="F475" s="8"/>
      <c r="G475" s="8"/>
      <c r="H475" s="8"/>
      <c r="I475" s="8"/>
      <c r="J475" s="8"/>
      <c r="K475" s="10"/>
      <c r="L475" s="8"/>
      <c r="M475" s="11"/>
      <c r="N475" s="8"/>
      <c r="O475" s="8"/>
      <c r="P475" s="1"/>
      <c r="Q475" s="12"/>
      <c r="R475" s="8"/>
      <c r="S475" s="8"/>
      <c r="T475" s="8"/>
      <c r="U475" s="8"/>
      <c r="V475" s="8"/>
      <c r="W475" s="8"/>
    </row>
    <row r="476" spans="1:23" s="7" customFormat="1" x14ac:dyDescent="0.25">
      <c r="A476" s="8"/>
      <c r="B476" s="73"/>
      <c r="C476" s="8"/>
      <c r="D476" s="8"/>
      <c r="E476" s="9"/>
      <c r="F476" s="8"/>
      <c r="G476" s="8"/>
      <c r="H476" s="8"/>
      <c r="I476" s="8"/>
      <c r="J476" s="8"/>
      <c r="K476" s="10"/>
      <c r="L476" s="8"/>
      <c r="M476" s="11"/>
      <c r="N476" s="8"/>
      <c r="O476" s="8"/>
      <c r="P476" s="1"/>
      <c r="Q476" s="12"/>
      <c r="R476" s="8"/>
      <c r="S476" s="8"/>
      <c r="T476" s="8"/>
      <c r="U476" s="8"/>
      <c r="V476" s="8"/>
      <c r="W476" s="8"/>
    </row>
    <row r="477" spans="1:23" s="7" customFormat="1" x14ac:dyDescent="0.25">
      <c r="A477" s="8"/>
      <c r="B477" s="73"/>
      <c r="C477" s="8"/>
      <c r="D477" s="8"/>
      <c r="E477" s="9"/>
      <c r="F477" s="8"/>
      <c r="G477" s="8"/>
      <c r="H477" s="8"/>
      <c r="I477" s="8"/>
      <c r="J477" s="8"/>
      <c r="K477" s="10"/>
      <c r="L477" s="8"/>
      <c r="M477" s="11"/>
      <c r="N477" s="8"/>
      <c r="O477" s="8"/>
      <c r="P477" s="1"/>
      <c r="Q477" s="12"/>
      <c r="R477" s="8"/>
      <c r="S477" s="8"/>
      <c r="T477" s="8"/>
      <c r="U477" s="8"/>
      <c r="V477" s="8"/>
      <c r="W477" s="8"/>
    </row>
    <row r="478" spans="1:23" s="7" customFormat="1" x14ac:dyDescent="0.25">
      <c r="A478" s="8"/>
      <c r="B478" s="73"/>
      <c r="C478" s="8"/>
      <c r="D478" s="8"/>
      <c r="E478" s="9"/>
      <c r="F478" s="8"/>
      <c r="G478" s="8"/>
      <c r="H478" s="8"/>
      <c r="I478" s="8"/>
      <c r="J478" s="8"/>
      <c r="K478" s="10"/>
      <c r="L478" s="8"/>
      <c r="M478" s="11"/>
      <c r="N478" s="8"/>
      <c r="O478" s="8"/>
      <c r="P478" s="1"/>
      <c r="Q478" s="12"/>
      <c r="R478" s="8"/>
      <c r="S478" s="8"/>
      <c r="T478" s="8"/>
      <c r="U478" s="8"/>
      <c r="V478" s="8"/>
      <c r="W478" s="8"/>
    </row>
    <row r="479" spans="1:23" s="7" customFormat="1" x14ac:dyDescent="0.25">
      <c r="A479" s="8"/>
      <c r="B479" s="73"/>
      <c r="C479" s="8"/>
      <c r="D479" s="8"/>
      <c r="E479" s="9"/>
      <c r="F479" s="8"/>
      <c r="G479" s="8"/>
      <c r="H479" s="8"/>
      <c r="I479" s="8"/>
      <c r="J479" s="8"/>
      <c r="K479" s="10"/>
      <c r="L479" s="8"/>
      <c r="M479" s="11"/>
      <c r="N479" s="8"/>
      <c r="O479" s="8"/>
      <c r="P479" s="1"/>
      <c r="Q479" s="12"/>
      <c r="R479" s="8"/>
      <c r="S479" s="8"/>
      <c r="T479" s="8"/>
      <c r="U479" s="8"/>
      <c r="V479" s="8"/>
      <c r="W479" s="8"/>
    </row>
    <row r="480" spans="1:23" s="7" customFormat="1" x14ac:dyDescent="0.25">
      <c r="A480" s="8"/>
      <c r="B480" s="73"/>
      <c r="C480" s="8"/>
      <c r="D480" s="8"/>
      <c r="E480" s="9"/>
      <c r="F480" s="8"/>
      <c r="G480" s="8"/>
      <c r="H480" s="8"/>
      <c r="I480" s="8"/>
      <c r="J480" s="8"/>
      <c r="K480" s="10"/>
      <c r="L480" s="8"/>
      <c r="M480" s="11"/>
      <c r="N480" s="8"/>
      <c r="O480" s="8"/>
      <c r="P480" s="1"/>
      <c r="Q480" s="12"/>
      <c r="R480" s="8"/>
      <c r="S480" s="8"/>
      <c r="T480" s="8"/>
      <c r="U480" s="8"/>
      <c r="V480" s="8"/>
      <c r="W480" s="8"/>
    </row>
    <row r="481" spans="1:23" s="7" customFormat="1" x14ac:dyDescent="0.25">
      <c r="A481" s="8"/>
      <c r="B481" s="73"/>
      <c r="C481" s="8"/>
      <c r="D481" s="8"/>
      <c r="E481" s="9"/>
      <c r="F481" s="8"/>
      <c r="G481" s="8"/>
      <c r="H481" s="8"/>
      <c r="I481" s="8"/>
      <c r="J481" s="8"/>
      <c r="K481" s="10"/>
      <c r="L481" s="8"/>
      <c r="M481" s="11"/>
      <c r="N481" s="8"/>
      <c r="O481" s="8"/>
      <c r="P481" s="1"/>
      <c r="Q481" s="12"/>
      <c r="R481" s="8"/>
      <c r="S481" s="8"/>
      <c r="T481" s="8"/>
      <c r="U481" s="8"/>
      <c r="V481" s="8"/>
      <c r="W481" s="8"/>
    </row>
    <row r="482" spans="1:23" s="7" customFormat="1" x14ac:dyDescent="0.25">
      <c r="A482" s="8"/>
      <c r="B482" s="73"/>
      <c r="C482" s="8"/>
      <c r="D482" s="8"/>
      <c r="E482" s="9"/>
      <c r="F482" s="8"/>
      <c r="G482" s="8"/>
      <c r="H482" s="8"/>
      <c r="I482" s="8"/>
      <c r="J482" s="8"/>
      <c r="K482" s="10"/>
      <c r="L482" s="8"/>
      <c r="M482" s="11"/>
      <c r="N482" s="8"/>
      <c r="O482" s="8"/>
      <c r="P482" s="1"/>
      <c r="Q482" s="12"/>
      <c r="R482" s="8"/>
      <c r="S482" s="8"/>
      <c r="T482" s="8"/>
      <c r="U482" s="8"/>
      <c r="V482" s="8"/>
      <c r="W482" s="8"/>
    </row>
    <row r="483" spans="1:23" s="7" customFormat="1" x14ac:dyDescent="0.25">
      <c r="A483" s="8"/>
      <c r="B483" s="73"/>
      <c r="C483" s="8"/>
      <c r="D483" s="8"/>
      <c r="E483" s="9"/>
      <c r="F483" s="8"/>
      <c r="G483" s="8"/>
      <c r="H483" s="8"/>
      <c r="I483" s="8"/>
      <c r="J483" s="8"/>
      <c r="K483" s="10"/>
      <c r="L483" s="8"/>
      <c r="M483" s="11"/>
      <c r="N483" s="8"/>
      <c r="O483" s="8"/>
      <c r="P483" s="1"/>
      <c r="Q483" s="12"/>
      <c r="R483" s="8"/>
      <c r="S483" s="8"/>
      <c r="T483" s="8"/>
      <c r="U483" s="8"/>
      <c r="V483" s="8"/>
      <c r="W483" s="8"/>
    </row>
    <row r="484" spans="1:23" s="7" customFormat="1" x14ac:dyDescent="0.25">
      <c r="A484" s="8"/>
      <c r="B484" s="73"/>
      <c r="C484" s="8"/>
      <c r="D484" s="8"/>
      <c r="E484" s="9"/>
      <c r="F484" s="8"/>
      <c r="G484" s="8"/>
      <c r="H484" s="8"/>
      <c r="I484" s="8"/>
      <c r="J484" s="8"/>
      <c r="K484" s="10"/>
      <c r="L484" s="8"/>
      <c r="M484" s="11"/>
      <c r="N484" s="8"/>
      <c r="O484" s="8"/>
      <c r="P484" s="1"/>
      <c r="Q484" s="12"/>
      <c r="R484" s="8"/>
      <c r="S484" s="8"/>
      <c r="T484" s="8"/>
      <c r="U484" s="8"/>
      <c r="V484" s="8"/>
      <c r="W484" s="8"/>
    </row>
    <row r="485" spans="1:23" s="7" customFormat="1" x14ac:dyDescent="0.25">
      <c r="A485" s="8"/>
      <c r="B485" s="73"/>
      <c r="C485" s="8"/>
      <c r="D485" s="8"/>
      <c r="E485" s="9"/>
      <c r="F485" s="8"/>
      <c r="G485" s="8"/>
      <c r="H485" s="8"/>
      <c r="I485" s="8"/>
      <c r="J485" s="8"/>
      <c r="K485" s="10"/>
      <c r="L485" s="8"/>
      <c r="M485" s="11"/>
      <c r="N485" s="8"/>
      <c r="O485" s="8"/>
      <c r="P485" s="1"/>
      <c r="Q485" s="12"/>
      <c r="R485" s="8"/>
      <c r="S485" s="8"/>
      <c r="T485" s="8"/>
      <c r="U485" s="8"/>
      <c r="V485" s="8"/>
      <c r="W485" s="8"/>
    </row>
    <row r="486" spans="1:23" s="7" customFormat="1" x14ac:dyDescent="0.25">
      <c r="A486" s="8"/>
      <c r="B486" s="73"/>
      <c r="C486" s="8"/>
      <c r="D486" s="8"/>
      <c r="E486" s="9"/>
      <c r="F486" s="8"/>
      <c r="G486" s="8"/>
      <c r="H486" s="8"/>
      <c r="I486" s="8"/>
      <c r="J486" s="8"/>
      <c r="K486" s="10"/>
      <c r="L486" s="8"/>
      <c r="M486" s="11"/>
      <c r="N486" s="8"/>
      <c r="O486" s="8"/>
      <c r="P486" s="1"/>
      <c r="Q486" s="12"/>
      <c r="R486" s="8"/>
      <c r="S486" s="8"/>
      <c r="T486" s="8"/>
      <c r="U486" s="8"/>
      <c r="V486" s="8"/>
      <c r="W486" s="8"/>
    </row>
    <row r="487" spans="1:23" s="7" customFormat="1" x14ac:dyDescent="0.25">
      <c r="A487" s="8"/>
      <c r="B487" s="73"/>
      <c r="C487" s="8"/>
      <c r="D487" s="8"/>
      <c r="E487" s="9"/>
      <c r="F487" s="8"/>
      <c r="G487" s="8"/>
      <c r="H487" s="8"/>
      <c r="I487" s="8"/>
      <c r="J487" s="8"/>
      <c r="K487" s="10"/>
      <c r="L487" s="8"/>
      <c r="M487" s="11"/>
      <c r="N487" s="8"/>
      <c r="O487" s="8"/>
      <c r="P487" s="1"/>
      <c r="Q487" s="12"/>
      <c r="R487" s="8"/>
      <c r="S487" s="8"/>
      <c r="T487" s="8"/>
      <c r="U487" s="8"/>
      <c r="V487" s="8"/>
      <c r="W487" s="8"/>
    </row>
    <row r="488" spans="1:23" s="7" customFormat="1" x14ac:dyDescent="0.25">
      <c r="A488" s="8"/>
      <c r="B488" s="73"/>
      <c r="C488" s="8"/>
      <c r="D488" s="8"/>
      <c r="E488" s="9"/>
      <c r="F488" s="8"/>
      <c r="G488" s="8"/>
      <c r="H488" s="8"/>
      <c r="I488" s="8"/>
      <c r="J488" s="8"/>
      <c r="K488" s="10"/>
      <c r="L488" s="8"/>
      <c r="M488" s="11"/>
      <c r="N488" s="8"/>
      <c r="O488" s="8"/>
      <c r="P488" s="1"/>
      <c r="Q488" s="12"/>
      <c r="R488" s="8"/>
      <c r="S488" s="8"/>
      <c r="T488" s="8"/>
      <c r="U488" s="8"/>
      <c r="V488" s="8"/>
      <c r="W488" s="8"/>
    </row>
    <row r="489" spans="1:23" s="7" customFormat="1" x14ac:dyDescent="0.25">
      <c r="A489" s="8"/>
      <c r="B489" s="73"/>
      <c r="C489" s="8"/>
      <c r="D489" s="8"/>
      <c r="E489" s="9"/>
      <c r="F489" s="8"/>
      <c r="G489" s="8"/>
      <c r="H489" s="8"/>
      <c r="I489" s="8"/>
      <c r="J489" s="8"/>
      <c r="K489" s="10"/>
      <c r="L489" s="8"/>
      <c r="M489" s="11"/>
      <c r="N489" s="8"/>
      <c r="O489" s="8"/>
      <c r="P489" s="1"/>
      <c r="Q489" s="12"/>
      <c r="R489" s="8"/>
      <c r="S489" s="8"/>
      <c r="T489" s="8"/>
      <c r="U489" s="8"/>
      <c r="V489" s="8"/>
      <c r="W489" s="8"/>
    </row>
    <row r="490" spans="1:23" s="7" customFormat="1" x14ac:dyDescent="0.25">
      <c r="A490" s="8"/>
      <c r="B490" s="73"/>
      <c r="C490" s="8"/>
      <c r="D490" s="8"/>
      <c r="E490" s="9"/>
      <c r="F490" s="8"/>
      <c r="G490" s="8"/>
      <c r="H490" s="8"/>
      <c r="I490" s="8"/>
      <c r="J490" s="8"/>
      <c r="K490" s="10"/>
      <c r="L490" s="8"/>
      <c r="M490" s="11"/>
      <c r="N490" s="8"/>
      <c r="O490" s="8"/>
      <c r="P490" s="1"/>
      <c r="Q490" s="12"/>
      <c r="R490" s="8"/>
      <c r="S490" s="8"/>
      <c r="T490" s="8"/>
      <c r="U490" s="8"/>
      <c r="V490" s="8"/>
      <c r="W490" s="8"/>
    </row>
    <row r="491" spans="1:23" s="7" customFormat="1" x14ac:dyDescent="0.25">
      <c r="A491" s="8"/>
      <c r="B491" s="73"/>
      <c r="C491" s="8"/>
      <c r="D491" s="8"/>
      <c r="E491" s="9"/>
      <c r="F491" s="8"/>
      <c r="G491" s="8"/>
      <c r="H491" s="8"/>
      <c r="I491" s="8"/>
      <c r="J491" s="8"/>
      <c r="K491" s="10"/>
      <c r="L491" s="8"/>
      <c r="M491" s="11"/>
      <c r="N491" s="8"/>
      <c r="O491" s="8"/>
      <c r="P491" s="1"/>
      <c r="Q491" s="12"/>
      <c r="R491" s="8"/>
      <c r="S491" s="8"/>
      <c r="T491" s="8"/>
      <c r="U491" s="8"/>
      <c r="V491" s="8"/>
      <c r="W491" s="8"/>
    </row>
    <row r="492" spans="1:23" s="7" customFormat="1" x14ac:dyDescent="0.25">
      <c r="A492" s="8"/>
      <c r="B492" s="73"/>
      <c r="C492" s="8"/>
      <c r="D492" s="8"/>
      <c r="E492" s="9"/>
      <c r="F492" s="8"/>
      <c r="G492" s="8"/>
      <c r="H492" s="8"/>
      <c r="I492" s="8"/>
      <c r="J492" s="8"/>
      <c r="K492" s="10"/>
      <c r="L492" s="8"/>
      <c r="M492" s="11"/>
      <c r="N492" s="8"/>
      <c r="O492" s="8"/>
      <c r="P492" s="1"/>
      <c r="Q492" s="12"/>
      <c r="R492" s="8"/>
      <c r="S492" s="8"/>
      <c r="T492" s="8"/>
      <c r="U492" s="8"/>
      <c r="V492" s="8"/>
      <c r="W492" s="8"/>
    </row>
    <row r="493" spans="1:23" s="7" customFormat="1" x14ac:dyDescent="0.25">
      <c r="A493" s="8"/>
      <c r="B493" s="73"/>
      <c r="C493" s="8"/>
      <c r="D493" s="8"/>
      <c r="E493" s="9"/>
      <c r="F493" s="8"/>
      <c r="G493" s="8"/>
      <c r="H493" s="8"/>
      <c r="I493" s="8"/>
      <c r="J493" s="8"/>
      <c r="K493" s="10"/>
      <c r="L493" s="8"/>
      <c r="M493" s="11"/>
      <c r="N493" s="8"/>
      <c r="O493" s="8"/>
      <c r="P493" s="1"/>
      <c r="Q493" s="12"/>
      <c r="R493" s="8"/>
      <c r="S493" s="8"/>
      <c r="T493" s="8"/>
      <c r="U493" s="8"/>
      <c r="V493" s="8"/>
      <c r="W493" s="8"/>
    </row>
    <row r="494" spans="1:23" s="7" customFormat="1" x14ac:dyDescent="0.25">
      <c r="A494" s="8"/>
      <c r="B494" s="73"/>
      <c r="C494" s="8"/>
      <c r="D494" s="8"/>
      <c r="E494" s="9"/>
      <c r="F494" s="8"/>
      <c r="G494" s="8"/>
      <c r="H494" s="8"/>
      <c r="I494" s="8"/>
      <c r="J494" s="8"/>
      <c r="K494" s="10"/>
      <c r="L494" s="8"/>
      <c r="M494" s="11"/>
      <c r="N494" s="8"/>
      <c r="O494" s="8"/>
      <c r="P494" s="1"/>
      <c r="Q494" s="12"/>
      <c r="R494" s="8"/>
      <c r="S494" s="8"/>
      <c r="T494" s="8"/>
      <c r="U494" s="8"/>
      <c r="V494" s="8"/>
      <c r="W494" s="8"/>
    </row>
    <row r="495" spans="1:23" s="7" customFormat="1" x14ac:dyDescent="0.25">
      <c r="A495" s="8"/>
      <c r="B495" s="73"/>
      <c r="C495" s="8"/>
      <c r="D495" s="8"/>
      <c r="E495" s="9"/>
      <c r="F495" s="8"/>
      <c r="G495" s="8"/>
      <c r="H495" s="8"/>
      <c r="I495" s="8"/>
      <c r="J495" s="8"/>
      <c r="K495" s="10"/>
      <c r="L495" s="8"/>
      <c r="M495" s="11"/>
      <c r="N495" s="8"/>
      <c r="O495" s="8"/>
      <c r="P495" s="1"/>
      <c r="Q495" s="12"/>
      <c r="R495" s="8"/>
      <c r="S495" s="8"/>
      <c r="T495" s="8"/>
      <c r="U495" s="8"/>
      <c r="V495" s="8"/>
      <c r="W495" s="8"/>
    </row>
    <row r="496" spans="1:23" s="7" customFormat="1" x14ac:dyDescent="0.25">
      <c r="A496" s="8"/>
      <c r="B496" s="73"/>
      <c r="C496" s="8"/>
      <c r="D496" s="8"/>
      <c r="E496" s="9"/>
      <c r="F496" s="8"/>
      <c r="G496" s="8"/>
      <c r="H496" s="8"/>
      <c r="I496" s="8"/>
      <c r="J496" s="8"/>
      <c r="K496" s="10"/>
      <c r="L496" s="8"/>
      <c r="M496" s="11"/>
      <c r="N496" s="8"/>
      <c r="O496" s="8"/>
      <c r="P496" s="1"/>
      <c r="Q496" s="12"/>
      <c r="R496" s="8"/>
      <c r="S496" s="8"/>
      <c r="T496" s="8"/>
      <c r="U496" s="8"/>
      <c r="V496" s="8"/>
      <c r="W496" s="8"/>
    </row>
    <row r="497" spans="1:23" s="7" customFormat="1" x14ac:dyDescent="0.25">
      <c r="A497" s="8"/>
      <c r="B497" s="73"/>
      <c r="C497" s="8"/>
      <c r="D497" s="8"/>
      <c r="E497" s="9"/>
      <c r="F497" s="8"/>
      <c r="G497" s="8"/>
      <c r="H497" s="8"/>
      <c r="I497" s="8"/>
      <c r="J497" s="8"/>
      <c r="K497" s="10"/>
      <c r="L497" s="8"/>
      <c r="M497" s="11"/>
      <c r="N497" s="8"/>
      <c r="O497" s="8"/>
      <c r="P497" s="1"/>
      <c r="Q497" s="12"/>
      <c r="R497" s="8"/>
      <c r="S497" s="8"/>
      <c r="T497" s="8"/>
      <c r="U497" s="8"/>
      <c r="V497" s="8"/>
      <c r="W497" s="8"/>
    </row>
    <row r="498" spans="1:23" s="7" customFormat="1" x14ac:dyDescent="0.25">
      <c r="A498" s="8"/>
      <c r="B498" s="73"/>
      <c r="C498" s="8"/>
      <c r="D498" s="8"/>
      <c r="E498" s="9"/>
      <c r="F498" s="8"/>
      <c r="G498" s="8"/>
      <c r="H498" s="8"/>
      <c r="I498" s="8"/>
      <c r="J498" s="8"/>
      <c r="K498" s="10"/>
      <c r="L498" s="8"/>
      <c r="M498" s="11"/>
      <c r="N498" s="8"/>
      <c r="O498" s="8"/>
      <c r="P498" s="1"/>
      <c r="Q498" s="12"/>
      <c r="R498" s="8"/>
      <c r="S498" s="8"/>
      <c r="T498" s="8"/>
      <c r="U498" s="8"/>
      <c r="V498" s="8"/>
      <c r="W498" s="8"/>
    </row>
    <row r="499" spans="1:23" s="7" customFormat="1" x14ac:dyDescent="0.25">
      <c r="A499" s="8"/>
      <c r="B499" s="73"/>
      <c r="C499" s="8"/>
      <c r="D499" s="8"/>
      <c r="E499" s="9"/>
      <c r="F499" s="8"/>
      <c r="G499" s="8"/>
      <c r="H499" s="8"/>
      <c r="I499" s="8"/>
      <c r="J499" s="8"/>
      <c r="K499" s="10"/>
      <c r="L499" s="8"/>
      <c r="M499" s="11"/>
      <c r="N499" s="8"/>
      <c r="O499" s="8"/>
      <c r="P499" s="1"/>
      <c r="Q499" s="12"/>
      <c r="R499" s="8"/>
      <c r="S499" s="8"/>
      <c r="T499" s="8"/>
      <c r="U499" s="8"/>
      <c r="V499" s="8"/>
      <c r="W499" s="8"/>
    </row>
    <row r="500" spans="1:23" s="7" customFormat="1" x14ac:dyDescent="0.25">
      <c r="A500" s="8"/>
      <c r="B500" s="73"/>
      <c r="C500" s="8"/>
      <c r="D500" s="8"/>
      <c r="E500" s="9"/>
      <c r="F500" s="8"/>
      <c r="G500" s="8"/>
      <c r="H500" s="8"/>
      <c r="I500" s="8"/>
      <c r="J500" s="8"/>
      <c r="K500" s="10"/>
      <c r="L500" s="8"/>
      <c r="M500" s="11"/>
      <c r="N500" s="8"/>
      <c r="O500" s="8"/>
      <c r="P500" s="1"/>
      <c r="Q500" s="12"/>
      <c r="R500" s="8"/>
      <c r="S500" s="8"/>
      <c r="T500" s="8"/>
      <c r="U500" s="8"/>
      <c r="V500" s="8"/>
      <c r="W500" s="8"/>
    </row>
    <row r="501" spans="1:23" s="7" customFormat="1" x14ac:dyDescent="0.25">
      <c r="A501" s="8"/>
      <c r="B501" s="73"/>
      <c r="C501" s="8"/>
      <c r="D501" s="8"/>
      <c r="E501" s="9"/>
      <c r="F501" s="8"/>
      <c r="G501" s="8"/>
      <c r="H501" s="8"/>
      <c r="I501" s="8"/>
      <c r="J501" s="8"/>
      <c r="K501" s="10"/>
      <c r="L501" s="8"/>
      <c r="M501" s="11"/>
      <c r="N501" s="8"/>
      <c r="O501" s="8"/>
      <c r="P501" s="1"/>
      <c r="Q501" s="12"/>
      <c r="R501" s="8"/>
      <c r="S501" s="8"/>
      <c r="T501" s="8"/>
      <c r="U501" s="8"/>
      <c r="V501" s="8"/>
      <c r="W501" s="8"/>
    </row>
    <row r="502" spans="1:23" s="7" customFormat="1" x14ac:dyDescent="0.25">
      <c r="A502" s="8"/>
      <c r="B502" s="73"/>
      <c r="C502" s="8"/>
      <c r="D502" s="8"/>
      <c r="E502" s="9"/>
      <c r="F502" s="8"/>
      <c r="G502" s="8"/>
      <c r="H502" s="8"/>
      <c r="I502" s="8"/>
      <c r="J502" s="8"/>
      <c r="K502" s="10"/>
      <c r="L502" s="8"/>
      <c r="M502" s="11"/>
      <c r="N502" s="8"/>
      <c r="O502" s="8"/>
      <c r="P502" s="1"/>
      <c r="Q502" s="12"/>
      <c r="R502" s="8"/>
      <c r="S502" s="8"/>
      <c r="T502" s="8"/>
      <c r="U502" s="8"/>
      <c r="V502" s="8"/>
      <c r="W502" s="8"/>
    </row>
    <row r="503" spans="1:23" s="7" customFormat="1" x14ac:dyDescent="0.25">
      <c r="A503" s="8"/>
      <c r="B503" s="73"/>
      <c r="C503" s="8"/>
      <c r="D503" s="8"/>
      <c r="E503" s="9"/>
      <c r="F503" s="8"/>
      <c r="G503" s="8"/>
      <c r="H503" s="8"/>
      <c r="I503" s="8"/>
      <c r="J503" s="8"/>
      <c r="K503" s="10"/>
      <c r="L503" s="8"/>
      <c r="M503" s="11"/>
      <c r="N503" s="8"/>
      <c r="O503" s="8"/>
      <c r="P503" s="1"/>
      <c r="Q503" s="12"/>
      <c r="R503" s="8"/>
      <c r="S503" s="8"/>
      <c r="T503" s="8"/>
      <c r="U503" s="8"/>
      <c r="V503" s="8"/>
      <c r="W503" s="8"/>
    </row>
    <row r="504" spans="1:23" s="7" customFormat="1" x14ac:dyDescent="0.25">
      <c r="A504" s="8"/>
      <c r="B504" s="73"/>
      <c r="C504" s="8"/>
      <c r="D504" s="8"/>
      <c r="E504" s="9"/>
      <c r="F504" s="8"/>
      <c r="G504" s="8"/>
      <c r="H504" s="8"/>
      <c r="I504" s="8"/>
      <c r="J504" s="8"/>
      <c r="K504" s="10"/>
      <c r="L504" s="8"/>
      <c r="M504" s="11"/>
      <c r="N504" s="8"/>
      <c r="O504" s="8"/>
      <c r="P504" s="1"/>
      <c r="Q504" s="12"/>
      <c r="R504" s="8"/>
      <c r="S504" s="8"/>
      <c r="T504" s="8"/>
      <c r="U504" s="8"/>
      <c r="V504" s="8"/>
      <c r="W504" s="8"/>
    </row>
    <row r="505" spans="1:23" s="7" customFormat="1" x14ac:dyDescent="0.25">
      <c r="A505" s="8"/>
      <c r="B505" s="73"/>
      <c r="C505" s="8"/>
      <c r="D505" s="8"/>
      <c r="E505" s="9"/>
      <c r="F505" s="8"/>
      <c r="G505" s="8"/>
      <c r="H505" s="8"/>
      <c r="I505" s="8"/>
      <c r="J505" s="8"/>
      <c r="K505" s="10"/>
      <c r="L505" s="8"/>
      <c r="M505" s="11"/>
      <c r="N505" s="8"/>
      <c r="O505" s="8"/>
      <c r="P505" s="1"/>
      <c r="Q505" s="12"/>
      <c r="R505" s="8"/>
      <c r="S505" s="8"/>
      <c r="T505" s="8"/>
      <c r="U505" s="8"/>
      <c r="V505" s="8"/>
      <c r="W505" s="8"/>
    </row>
    <row r="506" spans="1:23" s="7" customFormat="1" x14ac:dyDescent="0.25">
      <c r="A506" s="8"/>
      <c r="B506" s="73"/>
      <c r="C506" s="8"/>
      <c r="D506" s="8"/>
      <c r="E506" s="9"/>
      <c r="F506" s="8"/>
      <c r="G506" s="8"/>
      <c r="H506" s="8"/>
      <c r="I506" s="8"/>
      <c r="J506" s="8"/>
      <c r="K506" s="10"/>
      <c r="L506" s="8"/>
      <c r="M506" s="11"/>
      <c r="N506" s="8"/>
      <c r="O506" s="8"/>
      <c r="P506" s="1"/>
      <c r="Q506" s="12"/>
      <c r="R506" s="8"/>
      <c r="S506" s="8"/>
      <c r="T506" s="8"/>
      <c r="U506" s="8"/>
      <c r="V506" s="8"/>
      <c r="W506" s="8"/>
    </row>
    <row r="507" spans="1:23" s="7" customFormat="1" x14ac:dyDescent="0.25">
      <c r="A507" s="8"/>
      <c r="B507" s="73"/>
      <c r="C507" s="8"/>
      <c r="D507" s="8"/>
      <c r="E507" s="9"/>
      <c r="F507" s="8"/>
      <c r="G507" s="8"/>
      <c r="H507" s="8"/>
      <c r="I507" s="8"/>
      <c r="J507" s="8"/>
      <c r="K507" s="10"/>
      <c r="L507" s="8"/>
      <c r="M507" s="11"/>
      <c r="N507" s="8"/>
      <c r="O507" s="8"/>
      <c r="P507" s="1"/>
      <c r="Q507" s="12"/>
      <c r="R507" s="8"/>
      <c r="S507" s="8"/>
      <c r="T507" s="8"/>
      <c r="U507" s="8"/>
      <c r="V507" s="8"/>
      <c r="W507" s="8"/>
    </row>
    <row r="508" spans="1:23" s="7" customFormat="1" x14ac:dyDescent="0.25">
      <c r="A508" s="8"/>
      <c r="B508" s="73"/>
      <c r="C508" s="8"/>
      <c r="D508" s="8"/>
      <c r="E508" s="9"/>
      <c r="F508" s="8"/>
      <c r="G508" s="8"/>
      <c r="H508" s="8"/>
      <c r="I508" s="8"/>
      <c r="J508" s="8"/>
      <c r="K508" s="10"/>
      <c r="L508" s="8"/>
      <c r="M508" s="11"/>
      <c r="N508" s="8"/>
      <c r="O508" s="8"/>
      <c r="P508" s="1"/>
      <c r="Q508" s="12"/>
      <c r="R508" s="8"/>
      <c r="S508" s="8"/>
      <c r="T508" s="8"/>
      <c r="U508" s="8"/>
      <c r="V508" s="8"/>
      <c r="W508" s="8"/>
    </row>
    <row r="509" spans="1:23" s="7" customFormat="1" x14ac:dyDescent="0.25">
      <c r="A509" s="8"/>
      <c r="B509" s="73"/>
      <c r="C509" s="8"/>
      <c r="D509" s="8"/>
      <c r="E509" s="9"/>
      <c r="F509" s="8"/>
      <c r="G509" s="8"/>
      <c r="H509" s="8"/>
      <c r="I509" s="8"/>
      <c r="J509" s="8"/>
      <c r="K509" s="10"/>
      <c r="L509" s="8"/>
      <c r="M509" s="11"/>
      <c r="N509" s="8"/>
      <c r="O509" s="8"/>
      <c r="P509" s="1"/>
      <c r="Q509" s="12"/>
      <c r="R509" s="8"/>
      <c r="S509" s="8"/>
      <c r="T509" s="8"/>
      <c r="U509" s="8"/>
      <c r="V509" s="8"/>
      <c r="W509" s="8"/>
    </row>
    <row r="510" spans="1:23" s="7" customFormat="1" x14ac:dyDescent="0.25">
      <c r="A510" s="8"/>
      <c r="B510" s="73"/>
      <c r="C510" s="8"/>
      <c r="D510" s="8"/>
      <c r="E510" s="9"/>
      <c r="F510" s="8"/>
      <c r="G510" s="8"/>
      <c r="H510" s="8"/>
      <c r="I510" s="8"/>
      <c r="J510" s="8"/>
      <c r="K510" s="10"/>
      <c r="L510" s="8"/>
      <c r="M510" s="11"/>
      <c r="N510" s="8"/>
      <c r="O510" s="8"/>
      <c r="P510" s="1"/>
      <c r="Q510" s="12"/>
      <c r="R510" s="8"/>
      <c r="S510" s="8"/>
      <c r="T510" s="8"/>
      <c r="U510" s="8"/>
      <c r="V510" s="8"/>
      <c r="W510" s="8"/>
    </row>
    <row r="511" spans="1:23" s="7" customFormat="1" x14ac:dyDescent="0.25">
      <c r="A511" s="8"/>
      <c r="B511" s="73"/>
      <c r="C511" s="8"/>
      <c r="D511" s="8"/>
      <c r="E511" s="9"/>
      <c r="F511" s="8"/>
      <c r="G511" s="8"/>
      <c r="H511" s="8"/>
      <c r="I511" s="8"/>
      <c r="J511" s="8"/>
      <c r="K511" s="10"/>
      <c r="L511" s="8"/>
      <c r="M511" s="11"/>
      <c r="N511" s="8"/>
      <c r="O511" s="8"/>
      <c r="P511" s="1"/>
      <c r="Q511" s="12"/>
      <c r="R511" s="8"/>
      <c r="S511" s="8"/>
      <c r="T511" s="8"/>
      <c r="U511" s="8"/>
      <c r="V511" s="8"/>
      <c r="W511" s="8"/>
    </row>
    <row r="512" spans="1:23" s="7" customFormat="1" x14ac:dyDescent="0.25">
      <c r="A512" s="8"/>
      <c r="B512" s="73"/>
      <c r="C512" s="8"/>
      <c r="D512" s="8"/>
      <c r="E512" s="9"/>
      <c r="F512" s="8"/>
      <c r="G512" s="8"/>
      <c r="H512" s="8"/>
      <c r="I512" s="8"/>
      <c r="J512" s="8"/>
      <c r="K512" s="10"/>
      <c r="L512" s="8"/>
      <c r="M512" s="11"/>
      <c r="N512" s="8"/>
      <c r="O512" s="8"/>
      <c r="P512" s="1"/>
      <c r="Q512" s="12"/>
      <c r="R512" s="8"/>
      <c r="S512" s="8"/>
      <c r="T512" s="8"/>
      <c r="U512" s="8"/>
      <c r="V512" s="8"/>
      <c r="W512" s="8"/>
    </row>
    <row r="513" spans="1:23" s="7" customFormat="1" x14ac:dyDescent="0.25">
      <c r="A513" s="8"/>
      <c r="B513" s="73"/>
      <c r="C513" s="8"/>
      <c r="D513" s="8"/>
      <c r="E513" s="9"/>
      <c r="F513" s="8"/>
      <c r="G513" s="8"/>
      <c r="H513" s="8"/>
      <c r="I513" s="8"/>
      <c r="J513" s="8"/>
      <c r="K513" s="10"/>
      <c r="L513" s="8"/>
      <c r="M513" s="11"/>
      <c r="N513" s="8"/>
      <c r="O513" s="8"/>
      <c r="P513" s="1"/>
      <c r="Q513" s="12"/>
      <c r="R513" s="8"/>
      <c r="S513" s="8"/>
      <c r="T513" s="8"/>
      <c r="U513" s="8"/>
      <c r="V513" s="8"/>
      <c r="W513" s="8"/>
    </row>
    <row r="514" spans="1:23" s="7" customFormat="1" x14ac:dyDescent="0.25">
      <c r="A514" s="8"/>
      <c r="B514" s="73"/>
      <c r="C514" s="8"/>
      <c r="D514" s="8"/>
      <c r="E514" s="9"/>
      <c r="F514" s="8"/>
      <c r="G514" s="8"/>
      <c r="H514" s="8"/>
      <c r="I514" s="8"/>
      <c r="J514" s="8"/>
      <c r="K514" s="10"/>
      <c r="L514" s="8"/>
      <c r="M514" s="11"/>
      <c r="N514" s="8"/>
      <c r="O514" s="8"/>
      <c r="P514" s="1"/>
      <c r="Q514" s="12"/>
      <c r="R514" s="8"/>
      <c r="S514" s="8"/>
      <c r="T514" s="8"/>
      <c r="U514" s="8"/>
      <c r="V514" s="8"/>
      <c r="W514" s="8"/>
    </row>
    <row r="515" spans="1:23" s="7" customFormat="1" x14ac:dyDescent="0.25">
      <c r="A515" s="8"/>
      <c r="B515" s="73"/>
      <c r="C515" s="8"/>
      <c r="D515" s="8"/>
      <c r="E515" s="9"/>
      <c r="F515" s="8"/>
      <c r="G515" s="8"/>
      <c r="H515" s="8"/>
      <c r="I515" s="8"/>
      <c r="J515" s="8"/>
      <c r="K515" s="10"/>
      <c r="L515" s="8"/>
      <c r="M515" s="11"/>
      <c r="N515" s="8"/>
      <c r="O515" s="8"/>
      <c r="P515" s="1"/>
      <c r="Q515" s="12"/>
      <c r="R515" s="8"/>
      <c r="S515" s="8"/>
      <c r="T515" s="8"/>
      <c r="U515" s="8"/>
      <c r="V515" s="8"/>
      <c r="W515" s="8"/>
    </row>
    <row r="516" spans="1:23" s="7" customFormat="1" x14ac:dyDescent="0.25">
      <c r="A516" s="8"/>
      <c r="B516" s="73"/>
      <c r="C516" s="8"/>
      <c r="D516" s="8"/>
      <c r="E516" s="9"/>
      <c r="F516" s="8"/>
      <c r="G516" s="8"/>
      <c r="H516" s="8"/>
      <c r="I516" s="8"/>
      <c r="J516" s="8"/>
      <c r="K516" s="10"/>
      <c r="L516" s="8"/>
      <c r="M516" s="11"/>
      <c r="N516" s="8"/>
      <c r="O516" s="8"/>
      <c r="P516" s="1"/>
      <c r="Q516" s="12"/>
      <c r="R516" s="8"/>
      <c r="S516" s="8"/>
      <c r="T516" s="8"/>
      <c r="U516" s="8"/>
      <c r="V516" s="8"/>
      <c r="W516" s="8"/>
    </row>
    <row r="517" spans="1:23" s="7" customFormat="1" x14ac:dyDescent="0.25">
      <c r="A517" s="8"/>
      <c r="B517" s="73"/>
      <c r="C517" s="8"/>
      <c r="D517" s="8"/>
      <c r="E517" s="9"/>
      <c r="F517" s="8"/>
      <c r="G517" s="8"/>
      <c r="H517" s="8"/>
      <c r="I517" s="8"/>
      <c r="J517" s="8"/>
      <c r="K517" s="10"/>
      <c r="L517" s="8"/>
      <c r="M517" s="11"/>
      <c r="N517" s="8"/>
      <c r="O517" s="8"/>
      <c r="P517" s="1"/>
      <c r="Q517" s="12"/>
      <c r="R517" s="8"/>
      <c r="S517" s="8"/>
      <c r="T517" s="8"/>
      <c r="U517" s="8"/>
      <c r="V517" s="8"/>
      <c r="W517" s="8"/>
    </row>
    <row r="518" spans="1:23" s="7" customFormat="1" x14ac:dyDescent="0.25">
      <c r="A518" s="8"/>
      <c r="B518" s="73"/>
      <c r="C518" s="8"/>
      <c r="D518" s="8"/>
      <c r="E518" s="9"/>
      <c r="F518" s="8"/>
      <c r="G518" s="8"/>
      <c r="H518" s="8"/>
      <c r="I518" s="8"/>
      <c r="J518" s="8"/>
      <c r="K518" s="10"/>
      <c r="L518" s="8"/>
      <c r="M518" s="11"/>
      <c r="N518" s="8"/>
      <c r="O518" s="8"/>
      <c r="P518" s="1"/>
      <c r="Q518" s="12"/>
      <c r="R518" s="8"/>
      <c r="S518" s="8"/>
      <c r="T518" s="8"/>
      <c r="U518" s="8"/>
      <c r="V518" s="8"/>
      <c r="W518" s="8"/>
    </row>
    <row r="519" spans="1:23" s="7" customFormat="1" x14ac:dyDescent="0.25">
      <c r="A519" s="8"/>
      <c r="B519" s="73"/>
      <c r="C519" s="8"/>
      <c r="D519" s="8"/>
      <c r="E519" s="9"/>
      <c r="F519" s="8"/>
      <c r="G519" s="8"/>
      <c r="H519" s="8"/>
      <c r="I519" s="8"/>
      <c r="J519" s="8"/>
      <c r="K519" s="10"/>
      <c r="L519" s="8"/>
      <c r="M519" s="11"/>
      <c r="N519" s="8"/>
      <c r="O519" s="8"/>
      <c r="P519" s="1"/>
      <c r="Q519" s="12"/>
      <c r="R519" s="8"/>
      <c r="S519" s="8"/>
      <c r="T519" s="8"/>
      <c r="U519" s="8"/>
      <c r="V519" s="8"/>
      <c r="W519" s="8"/>
    </row>
    <row r="520" spans="1:23" s="7" customFormat="1" x14ac:dyDescent="0.25">
      <c r="A520" s="8"/>
      <c r="B520" s="73"/>
      <c r="C520" s="8"/>
      <c r="D520" s="8"/>
      <c r="E520" s="9"/>
      <c r="F520" s="8"/>
      <c r="G520" s="8"/>
      <c r="H520" s="8"/>
      <c r="I520" s="8"/>
      <c r="J520" s="8"/>
      <c r="K520" s="10"/>
      <c r="L520" s="8"/>
      <c r="M520" s="11"/>
      <c r="N520" s="8"/>
      <c r="O520" s="8"/>
      <c r="P520" s="1"/>
      <c r="Q520" s="12"/>
      <c r="R520" s="8"/>
      <c r="S520" s="8"/>
      <c r="T520" s="8"/>
      <c r="U520" s="8"/>
      <c r="V520" s="8"/>
      <c r="W520" s="8"/>
    </row>
    <row r="521" spans="1:23" s="7" customFormat="1" x14ac:dyDescent="0.25">
      <c r="A521" s="8"/>
      <c r="B521" s="73"/>
      <c r="C521" s="8"/>
      <c r="D521" s="8"/>
      <c r="E521" s="9"/>
      <c r="F521" s="8"/>
      <c r="G521" s="8"/>
      <c r="H521" s="8"/>
      <c r="I521" s="8"/>
      <c r="J521" s="8"/>
      <c r="K521" s="10"/>
      <c r="L521" s="8"/>
      <c r="M521" s="11"/>
      <c r="N521" s="8"/>
      <c r="O521" s="8"/>
      <c r="P521" s="1"/>
      <c r="Q521" s="12"/>
      <c r="R521" s="8"/>
      <c r="S521" s="8"/>
      <c r="T521" s="8"/>
      <c r="U521" s="8"/>
      <c r="V521" s="8"/>
      <c r="W521" s="8"/>
    </row>
    <row r="522" spans="1:23" s="7" customFormat="1" x14ac:dyDescent="0.25">
      <c r="A522" s="8"/>
      <c r="B522" s="73"/>
      <c r="C522" s="8"/>
      <c r="D522" s="8"/>
      <c r="E522" s="9"/>
      <c r="F522" s="8"/>
      <c r="G522" s="8"/>
      <c r="H522" s="8"/>
      <c r="I522" s="8"/>
      <c r="J522" s="8"/>
      <c r="K522" s="10"/>
      <c r="L522" s="8"/>
      <c r="M522" s="11"/>
      <c r="N522" s="8"/>
      <c r="O522" s="8"/>
      <c r="P522" s="1"/>
      <c r="Q522" s="12"/>
      <c r="R522" s="8"/>
      <c r="S522" s="8"/>
      <c r="T522" s="8"/>
      <c r="U522" s="8"/>
      <c r="V522" s="8"/>
      <c r="W522" s="8"/>
    </row>
    <row r="523" spans="1:23" s="7" customFormat="1" x14ac:dyDescent="0.25">
      <c r="A523" s="8"/>
      <c r="B523" s="73"/>
      <c r="C523" s="8"/>
      <c r="D523" s="8"/>
      <c r="E523" s="9"/>
      <c r="F523" s="8"/>
      <c r="G523" s="8"/>
      <c r="H523" s="8"/>
      <c r="I523" s="8"/>
      <c r="J523" s="8"/>
      <c r="K523" s="10"/>
      <c r="L523" s="8"/>
      <c r="M523" s="11"/>
      <c r="N523" s="8"/>
      <c r="O523" s="8"/>
      <c r="P523" s="1"/>
      <c r="Q523" s="12"/>
      <c r="R523" s="8"/>
      <c r="S523" s="8"/>
      <c r="T523" s="8"/>
      <c r="U523" s="8"/>
      <c r="V523" s="8"/>
      <c r="W523" s="8"/>
    </row>
    <row r="524" spans="1:23" s="7" customFormat="1" x14ac:dyDescent="0.25">
      <c r="A524" s="8"/>
      <c r="B524" s="73"/>
      <c r="C524" s="8"/>
      <c r="D524" s="8"/>
      <c r="E524" s="9"/>
      <c r="F524" s="8"/>
      <c r="G524" s="8"/>
      <c r="H524" s="8"/>
      <c r="I524" s="8"/>
      <c r="J524" s="8"/>
      <c r="K524" s="10"/>
      <c r="L524" s="8"/>
      <c r="M524" s="11"/>
      <c r="N524" s="8"/>
      <c r="O524" s="8"/>
      <c r="P524" s="1"/>
      <c r="Q524" s="12"/>
      <c r="R524" s="8"/>
      <c r="S524" s="8"/>
      <c r="T524" s="8"/>
      <c r="U524" s="8"/>
      <c r="V524" s="8"/>
      <c r="W524" s="8"/>
    </row>
    <row r="525" spans="1:23" s="7" customFormat="1" x14ac:dyDescent="0.25">
      <c r="A525" s="8"/>
      <c r="B525" s="73"/>
      <c r="C525" s="8"/>
      <c r="D525" s="8"/>
      <c r="E525" s="9"/>
      <c r="F525" s="8"/>
      <c r="G525" s="8"/>
      <c r="H525" s="8"/>
      <c r="I525" s="8"/>
      <c r="J525" s="8"/>
      <c r="K525" s="10"/>
      <c r="L525" s="8"/>
      <c r="M525" s="11"/>
      <c r="N525" s="8"/>
      <c r="O525" s="8"/>
      <c r="P525" s="1"/>
      <c r="Q525" s="12"/>
      <c r="R525" s="8"/>
      <c r="S525" s="8"/>
      <c r="T525" s="8"/>
      <c r="U525" s="8"/>
      <c r="V525" s="8"/>
      <c r="W525" s="8"/>
    </row>
    <row r="526" spans="1:23" s="7" customFormat="1" x14ac:dyDescent="0.25">
      <c r="A526" s="8"/>
      <c r="B526" s="73"/>
      <c r="C526" s="8"/>
      <c r="D526" s="8"/>
      <c r="E526" s="9"/>
      <c r="F526" s="8"/>
      <c r="G526" s="8"/>
      <c r="H526" s="8"/>
      <c r="I526" s="8"/>
      <c r="J526" s="8"/>
      <c r="K526" s="10"/>
      <c r="L526" s="8"/>
      <c r="M526" s="11"/>
      <c r="N526" s="8"/>
      <c r="O526" s="8"/>
      <c r="P526" s="1"/>
      <c r="Q526" s="12"/>
      <c r="R526" s="8"/>
      <c r="S526" s="8"/>
      <c r="T526" s="8"/>
      <c r="U526" s="8"/>
      <c r="V526" s="8"/>
      <c r="W526" s="8"/>
    </row>
    <row r="527" spans="1:23" s="7" customFormat="1" x14ac:dyDescent="0.25">
      <c r="A527" s="8"/>
      <c r="B527" s="73"/>
      <c r="C527" s="8"/>
      <c r="D527" s="8"/>
      <c r="E527" s="9"/>
      <c r="F527" s="8"/>
      <c r="G527" s="8"/>
      <c r="H527" s="8"/>
      <c r="I527" s="8"/>
      <c r="J527" s="8"/>
      <c r="K527" s="10"/>
      <c r="L527" s="8"/>
      <c r="M527" s="11"/>
      <c r="N527" s="8"/>
      <c r="O527" s="8"/>
      <c r="P527" s="1"/>
      <c r="Q527" s="12"/>
      <c r="R527" s="8"/>
      <c r="S527" s="8"/>
      <c r="T527" s="8"/>
      <c r="U527" s="8"/>
      <c r="V527" s="8"/>
      <c r="W527" s="8"/>
    </row>
    <row r="528" spans="1:23" s="7" customFormat="1" x14ac:dyDescent="0.25">
      <c r="A528" s="8"/>
      <c r="B528" s="73"/>
      <c r="C528" s="8"/>
      <c r="D528" s="8"/>
      <c r="E528" s="9"/>
      <c r="F528" s="8"/>
      <c r="G528" s="8"/>
      <c r="H528" s="8"/>
      <c r="I528" s="8"/>
      <c r="J528" s="8"/>
      <c r="K528" s="10"/>
      <c r="L528" s="8"/>
      <c r="M528" s="11"/>
      <c r="N528" s="8"/>
      <c r="O528" s="8"/>
      <c r="P528" s="1"/>
      <c r="Q528" s="12"/>
      <c r="R528" s="8"/>
      <c r="S528" s="8"/>
      <c r="T528" s="8"/>
      <c r="U528" s="8"/>
      <c r="V528" s="8"/>
      <c r="W528" s="8"/>
    </row>
    <row r="529" spans="1:23" s="7" customFormat="1" x14ac:dyDescent="0.25">
      <c r="A529" s="8"/>
      <c r="B529" s="73"/>
      <c r="C529" s="8"/>
      <c r="D529" s="8"/>
      <c r="E529" s="9"/>
      <c r="F529" s="8"/>
      <c r="G529" s="8"/>
      <c r="H529" s="8"/>
      <c r="I529" s="8"/>
      <c r="J529" s="8"/>
      <c r="K529" s="10"/>
      <c r="L529" s="8"/>
      <c r="M529" s="11"/>
      <c r="N529" s="8"/>
      <c r="O529" s="8"/>
      <c r="P529" s="1"/>
      <c r="Q529" s="12"/>
      <c r="R529" s="8"/>
      <c r="S529" s="8"/>
      <c r="T529" s="8"/>
      <c r="U529" s="8"/>
      <c r="V529" s="8"/>
      <c r="W529" s="8"/>
    </row>
    <row r="530" spans="1:23" s="7" customFormat="1" x14ac:dyDescent="0.25">
      <c r="A530" s="8"/>
      <c r="B530" s="73"/>
      <c r="C530" s="8"/>
      <c r="D530" s="8"/>
      <c r="E530" s="9"/>
      <c r="F530" s="8"/>
      <c r="G530" s="8"/>
      <c r="H530" s="8"/>
      <c r="I530" s="8"/>
      <c r="J530" s="8"/>
      <c r="K530" s="10"/>
      <c r="L530" s="8"/>
      <c r="M530" s="11"/>
      <c r="N530" s="8"/>
      <c r="O530" s="8"/>
      <c r="P530" s="1"/>
      <c r="Q530" s="12"/>
      <c r="R530" s="8"/>
      <c r="S530" s="8"/>
      <c r="T530" s="8"/>
      <c r="U530" s="8"/>
      <c r="V530" s="8"/>
      <c r="W530" s="8"/>
    </row>
    <row r="531" spans="1:23" s="7" customFormat="1" x14ac:dyDescent="0.25">
      <c r="A531" s="8"/>
      <c r="B531" s="73"/>
      <c r="C531" s="8"/>
      <c r="D531" s="8"/>
      <c r="E531" s="9"/>
      <c r="F531" s="8"/>
      <c r="G531" s="8"/>
      <c r="H531" s="8"/>
      <c r="I531" s="8"/>
      <c r="J531" s="8"/>
      <c r="K531" s="10"/>
      <c r="L531" s="8"/>
      <c r="M531" s="11"/>
      <c r="N531" s="8"/>
      <c r="O531" s="8"/>
      <c r="P531" s="1"/>
      <c r="Q531" s="12"/>
      <c r="R531" s="8"/>
      <c r="S531" s="8"/>
      <c r="T531" s="8"/>
      <c r="U531" s="8"/>
      <c r="V531" s="8"/>
      <c r="W531" s="8"/>
    </row>
    <row r="532" spans="1:23" s="7" customFormat="1" x14ac:dyDescent="0.25">
      <c r="A532" s="8"/>
      <c r="B532" s="73"/>
      <c r="C532" s="8"/>
      <c r="D532" s="8"/>
      <c r="E532" s="9"/>
      <c r="F532" s="8"/>
      <c r="G532" s="8"/>
      <c r="H532" s="8"/>
      <c r="I532" s="8"/>
      <c r="J532" s="8"/>
      <c r="K532" s="10"/>
      <c r="L532" s="8"/>
      <c r="M532" s="11"/>
      <c r="N532" s="8"/>
      <c r="O532" s="8"/>
      <c r="P532" s="1"/>
      <c r="Q532" s="12"/>
      <c r="R532" s="8"/>
      <c r="S532" s="8"/>
      <c r="T532" s="8"/>
      <c r="U532" s="8"/>
      <c r="V532" s="8"/>
      <c r="W532" s="8"/>
    </row>
    <row r="533" spans="1:23" s="7" customFormat="1" x14ac:dyDescent="0.25">
      <c r="A533" s="8"/>
      <c r="B533" s="73"/>
      <c r="C533" s="8"/>
      <c r="D533" s="8"/>
      <c r="E533" s="9"/>
      <c r="F533" s="8"/>
      <c r="G533" s="8"/>
      <c r="H533" s="8"/>
      <c r="I533" s="8"/>
      <c r="J533" s="8"/>
      <c r="K533" s="10"/>
      <c r="L533" s="8"/>
      <c r="M533" s="11"/>
      <c r="N533" s="8"/>
      <c r="O533" s="8"/>
      <c r="P533" s="1"/>
      <c r="Q533" s="12"/>
      <c r="R533" s="8"/>
      <c r="S533" s="8"/>
      <c r="T533" s="8"/>
      <c r="U533" s="8"/>
      <c r="V533" s="8"/>
      <c r="W533" s="8"/>
    </row>
    <row r="534" spans="1:23" s="7" customFormat="1" x14ac:dyDescent="0.25">
      <c r="A534" s="8"/>
      <c r="B534" s="73"/>
      <c r="C534" s="8"/>
      <c r="D534" s="8"/>
      <c r="E534" s="9"/>
      <c r="F534" s="8"/>
      <c r="G534" s="8"/>
      <c r="H534" s="8"/>
      <c r="I534" s="8"/>
      <c r="J534" s="8"/>
      <c r="K534" s="10"/>
      <c r="L534" s="8"/>
      <c r="M534" s="11"/>
      <c r="N534" s="8"/>
      <c r="O534" s="8"/>
      <c r="P534" s="1"/>
      <c r="Q534" s="12"/>
      <c r="R534" s="8"/>
      <c r="S534" s="8"/>
      <c r="T534" s="8"/>
      <c r="U534" s="8"/>
      <c r="V534" s="8"/>
      <c r="W534" s="8"/>
    </row>
    <row r="535" spans="1:23" s="7" customFormat="1" x14ac:dyDescent="0.25">
      <c r="A535" s="8"/>
      <c r="B535" s="73"/>
      <c r="C535" s="8"/>
      <c r="D535" s="8"/>
      <c r="E535" s="9"/>
      <c r="F535" s="8"/>
      <c r="G535" s="8"/>
      <c r="H535" s="8"/>
      <c r="I535" s="8"/>
      <c r="J535" s="8"/>
      <c r="K535" s="10"/>
      <c r="L535" s="8"/>
      <c r="M535" s="11"/>
      <c r="N535" s="8"/>
      <c r="O535" s="8"/>
      <c r="P535" s="1"/>
      <c r="Q535" s="12"/>
      <c r="R535" s="8"/>
      <c r="S535" s="8"/>
      <c r="T535" s="8"/>
      <c r="U535" s="8"/>
      <c r="V535" s="8"/>
      <c r="W535" s="8"/>
    </row>
    <row r="536" spans="1:23" s="7" customFormat="1" x14ac:dyDescent="0.25">
      <c r="A536" s="8"/>
      <c r="B536" s="73"/>
      <c r="C536" s="8"/>
      <c r="D536" s="8"/>
      <c r="E536" s="9"/>
      <c r="F536" s="8"/>
      <c r="G536" s="8"/>
      <c r="H536" s="8"/>
      <c r="I536" s="8"/>
      <c r="J536" s="8"/>
      <c r="K536" s="10"/>
      <c r="L536" s="8"/>
      <c r="M536" s="11"/>
      <c r="N536" s="8"/>
      <c r="O536" s="8"/>
      <c r="P536" s="1"/>
      <c r="Q536" s="12"/>
      <c r="R536" s="8"/>
      <c r="S536" s="8"/>
      <c r="T536" s="8"/>
      <c r="U536" s="8"/>
      <c r="V536" s="8"/>
      <c r="W536" s="8"/>
    </row>
    <row r="537" spans="1:23" s="7" customFormat="1" x14ac:dyDescent="0.25">
      <c r="A537" s="8"/>
      <c r="B537" s="73"/>
      <c r="C537" s="8"/>
      <c r="D537" s="8"/>
      <c r="E537" s="9"/>
      <c r="F537" s="8"/>
      <c r="G537" s="8"/>
      <c r="H537" s="8"/>
      <c r="I537" s="8"/>
      <c r="J537" s="8"/>
      <c r="K537" s="10"/>
      <c r="L537" s="8"/>
      <c r="M537" s="11"/>
      <c r="N537" s="8"/>
      <c r="O537" s="8"/>
      <c r="P537" s="1"/>
      <c r="Q537" s="12"/>
      <c r="R537" s="8"/>
      <c r="S537" s="8"/>
      <c r="T537" s="8"/>
      <c r="U537" s="8"/>
      <c r="V537" s="8"/>
      <c r="W537" s="8"/>
    </row>
    <row r="538" spans="1:23" s="7" customFormat="1" x14ac:dyDescent="0.25">
      <c r="A538" s="8"/>
      <c r="B538" s="73"/>
      <c r="C538" s="8"/>
      <c r="D538" s="8"/>
      <c r="E538" s="9"/>
      <c r="F538" s="8"/>
      <c r="G538" s="8"/>
      <c r="H538" s="8"/>
      <c r="I538" s="8"/>
      <c r="J538" s="8"/>
      <c r="K538" s="10"/>
      <c r="L538" s="8"/>
      <c r="M538" s="11"/>
      <c r="N538" s="8"/>
      <c r="O538" s="8"/>
      <c r="P538" s="1"/>
      <c r="Q538" s="12"/>
      <c r="R538" s="8"/>
      <c r="S538" s="8"/>
      <c r="T538" s="8"/>
      <c r="U538" s="8"/>
      <c r="V538" s="8"/>
      <c r="W538" s="8"/>
    </row>
    <row r="539" spans="1:23" s="7" customFormat="1" x14ac:dyDescent="0.25">
      <c r="A539" s="8"/>
      <c r="B539" s="73"/>
      <c r="C539" s="8"/>
      <c r="D539" s="8"/>
      <c r="E539" s="9"/>
      <c r="F539" s="8"/>
      <c r="G539" s="8"/>
      <c r="H539" s="8"/>
      <c r="I539" s="8"/>
      <c r="J539" s="8"/>
      <c r="K539" s="10"/>
      <c r="L539" s="8"/>
      <c r="M539" s="11"/>
      <c r="N539" s="8"/>
      <c r="O539" s="8"/>
      <c r="P539" s="1"/>
      <c r="Q539" s="12"/>
      <c r="R539" s="8"/>
      <c r="S539" s="8"/>
      <c r="T539" s="8"/>
      <c r="U539" s="8"/>
      <c r="V539" s="8"/>
      <c r="W539" s="8"/>
    </row>
    <row r="540" spans="1:23" s="7" customFormat="1" x14ac:dyDescent="0.25">
      <c r="A540" s="8"/>
      <c r="B540" s="73"/>
      <c r="C540" s="8"/>
      <c r="D540" s="8"/>
      <c r="E540" s="9"/>
      <c r="F540" s="8"/>
      <c r="G540" s="8"/>
      <c r="H540" s="8"/>
      <c r="I540" s="8"/>
      <c r="J540" s="8"/>
      <c r="K540" s="10"/>
      <c r="L540" s="8"/>
      <c r="M540" s="11"/>
      <c r="N540" s="8"/>
      <c r="O540" s="8"/>
      <c r="P540" s="1"/>
      <c r="Q540" s="12"/>
      <c r="R540" s="8"/>
      <c r="S540" s="8"/>
      <c r="T540" s="8"/>
      <c r="U540" s="8"/>
      <c r="V540" s="8"/>
      <c r="W540" s="8"/>
    </row>
    <row r="541" spans="1:23" s="7" customFormat="1" x14ac:dyDescent="0.25">
      <c r="A541" s="8"/>
      <c r="B541" s="73"/>
      <c r="C541" s="8"/>
      <c r="D541" s="8"/>
      <c r="E541" s="9"/>
      <c r="F541" s="8"/>
      <c r="G541" s="8"/>
      <c r="H541" s="8"/>
      <c r="I541" s="8"/>
      <c r="J541" s="8"/>
      <c r="K541" s="10"/>
      <c r="L541" s="8"/>
      <c r="M541" s="11"/>
      <c r="N541" s="8"/>
      <c r="O541" s="8"/>
      <c r="P541" s="1"/>
      <c r="Q541" s="12"/>
      <c r="R541" s="8"/>
      <c r="S541" s="8"/>
      <c r="T541" s="8"/>
      <c r="U541" s="8"/>
      <c r="V541" s="8"/>
      <c r="W541" s="8"/>
    </row>
    <row r="542" spans="1:23" s="7" customFormat="1" x14ac:dyDescent="0.25">
      <c r="A542" s="8"/>
      <c r="B542" s="73"/>
      <c r="C542" s="8"/>
      <c r="D542" s="8"/>
      <c r="E542" s="9"/>
      <c r="F542" s="8"/>
      <c r="G542" s="8"/>
      <c r="H542" s="8"/>
      <c r="I542" s="8"/>
      <c r="J542" s="8"/>
      <c r="K542" s="10"/>
      <c r="L542" s="8"/>
      <c r="M542" s="11"/>
      <c r="N542" s="8"/>
      <c r="O542" s="8"/>
      <c r="P542" s="1"/>
      <c r="Q542" s="12"/>
      <c r="R542" s="8"/>
      <c r="S542" s="8"/>
      <c r="T542" s="8"/>
      <c r="U542" s="8"/>
      <c r="V542" s="8"/>
      <c r="W542" s="8"/>
    </row>
    <row r="543" spans="1:23" s="7" customFormat="1" x14ac:dyDescent="0.25">
      <c r="A543" s="8"/>
      <c r="B543" s="73"/>
      <c r="C543" s="8"/>
      <c r="D543" s="8"/>
      <c r="E543" s="9"/>
      <c r="F543" s="8"/>
      <c r="G543" s="8"/>
      <c r="H543" s="8"/>
      <c r="I543" s="8"/>
      <c r="J543" s="8"/>
      <c r="K543" s="10"/>
      <c r="L543" s="8"/>
      <c r="M543" s="11"/>
      <c r="N543" s="8"/>
      <c r="O543" s="8"/>
      <c r="P543" s="1"/>
      <c r="Q543" s="12"/>
      <c r="R543" s="8"/>
      <c r="S543" s="8"/>
      <c r="T543" s="8"/>
      <c r="U543" s="8"/>
      <c r="V543" s="8"/>
      <c r="W543" s="8"/>
    </row>
    <row r="544" spans="1:23" s="7" customFormat="1" x14ac:dyDescent="0.25">
      <c r="A544" s="8"/>
      <c r="B544" s="73"/>
      <c r="C544" s="8"/>
      <c r="D544" s="8"/>
      <c r="E544" s="9"/>
      <c r="F544" s="8"/>
      <c r="G544" s="8"/>
      <c r="H544" s="8"/>
      <c r="I544" s="8"/>
      <c r="J544" s="8"/>
      <c r="K544" s="10"/>
      <c r="L544" s="8"/>
      <c r="M544" s="11"/>
      <c r="N544" s="8"/>
      <c r="O544" s="8"/>
      <c r="P544" s="1"/>
      <c r="Q544" s="12"/>
      <c r="R544" s="8"/>
      <c r="S544" s="8"/>
      <c r="T544" s="8"/>
      <c r="U544" s="8"/>
      <c r="V544" s="8"/>
      <c r="W544" s="8"/>
    </row>
    <row r="545" spans="1:23" s="7" customFormat="1" x14ac:dyDescent="0.25">
      <c r="A545" s="8"/>
      <c r="B545" s="73"/>
      <c r="C545" s="8"/>
      <c r="D545" s="8"/>
      <c r="E545" s="9"/>
      <c r="F545" s="8"/>
      <c r="G545" s="8"/>
      <c r="H545" s="8"/>
      <c r="I545" s="8"/>
      <c r="J545" s="8"/>
      <c r="K545" s="10"/>
      <c r="L545" s="8"/>
      <c r="M545" s="11"/>
      <c r="N545" s="8"/>
      <c r="O545" s="8"/>
      <c r="P545" s="1"/>
      <c r="Q545" s="12"/>
      <c r="R545" s="8"/>
      <c r="S545" s="8"/>
      <c r="T545" s="8"/>
      <c r="U545" s="8"/>
      <c r="V545" s="8"/>
      <c r="W545" s="8"/>
    </row>
    <row r="546" spans="1:23" s="7" customFormat="1" x14ac:dyDescent="0.25">
      <c r="A546" s="8"/>
      <c r="B546" s="73"/>
      <c r="C546" s="8"/>
      <c r="D546" s="8"/>
      <c r="E546" s="9"/>
      <c r="F546" s="8"/>
      <c r="G546" s="8"/>
      <c r="H546" s="8"/>
      <c r="I546" s="8"/>
      <c r="J546" s="8"/>
      <c r="K546" s="10"/>
      <c r="L546" s="8"/>
      <c r="M546" s="11"/>
      <c r="N546" s="8"/>
      <c r="O546" s="8"/>
      <c r="P546" s="1"/>
      <c r="Q546" s="12"/>
      <c r="R546" s="8"/>
      <c r="S546" s="8"/>
      <c r="T546" s="8"/>
      <c r="U546" s="8"/>
      <c r="V546" s="8"/>
      <c r="W546" s="8"/>
    </row>
    <row r="547" spans="1:23" s="7" customFormat="1" x14ac:dyDescent="0.25">
      <c r="A547" s="8"/>
      <c r="B547" s="73"/>
      <c r="C547" s="8"/>
      <c r="D547" s="8"/>
      <c r="E547" s="9"/>
      <c r="F547" s="8"/>
      <c r="G547" s="8"/>
      <c r="H547" s="8"/>
      <c r="I547" s="8"/>
      <c r="J547" s="8"/>
      <c r="K547" s="10"/>
      <c r="L547" s="8"/>
      <c r="M547" s="11"/>
      <c r="N547" s="8"/>
      <c r="O547" s="8"/>
      <c r="P547" s="1"/>
      <c r="Q547" s="12"/>
      <c r="R547" s="8"/>
      <c r="S547" s="8"/>
      <c r="T547" s="8"/>
      <c r="U547" s="8"/>
      <c r="V547" s="8"/>
      <c r="W547" s="8"/>
    </row>
    <row r="548" spans="1:23" s="7" customFormat="1" x14ac:dyDescent="0.25">
      <c r="A548" s="8"/>
      <c r="B548" s="73"/>
      <c r="C548" s="8"/>
      <c r="D548" s="8"/>
      <c r="E548" s="9"/>
      <c r="F548" s="8"/>
      <c r="G548" s="8"/>
      <c r="H548" s="8"/>
      <c r="I548" s="8"/>
      <c r="J548" s="8"/>
      <c r="K548" s="10"/>
      <c r="L548" s="8"/>
      <c r="M548" s="11"/>
      <c r="N548" s="8"/>
      <c r="O548" s="8"/>
      <c r="P548" s="1"/>
      <c r="Q548" s="12"/>
      <c r="R548" s="8"/>
      <c r="S548" s="8"/>
      <c r="T548" s="8"/>
      <c r="U548" s="8"/>
      <c r="V548" s="8"/>
      <c r="W548" s="8"/>
    </row>
    <row r="549" spans="1:23" s="7" customFormat="1" x14ac:dyDescent="0.25">
      <c r="A549" s="8"/>
      <c r="B549" s="73"/>
      <c r="C549" s="8"/>
      <c r="D549" s="8"/>
      <c r="E549" s="9"/>
      <c r="F549" s="8"/>
      <c r="G549" s="8"/>
      <c r="H549" s="8"/>
      <c r="I549" s="8"/>
      <c r="J549" s="8"/>
      <c r="K549" s="10"/>
      <c r="L549" s="8"/>
      <c r="M549" s="11"/>
      <c r="N549" s="8"/>
      <c r="O549" s="8"/>
      <c r="P549" s="1"/>
      <c r="Q549" s="12"/>
      <c r="R549" s="8"/>
      <c r="S549" s="8"/>
      <c r="T549" s="8"/>
      <c r="U549" s="8"/>
      <c r="V549" s="8"/>
      <c r="W549" s="8"/>
    </row>
    <row r="550" spans="1:23" s="7" customFormat="1" x14ac:dyDescent="0.25">
      <c r="A550" s="8"/>
      <c r="B550" s="73"/>
      <c r="C550" s="8"/>
      <c r="D550" s="8"/>
      <c r="E550" s="9"/>
      <c r="F550" s="8"/>
      <c r="G550" s="8"/>
      <c r="H550" s="8"/>
      <c r="I550" s="8"/>
      <c r="J550" s="8"/>
      <c r="K550" s="10"/>
      <c r="L550" s="8"/>
      <c r="M550" s="11"/>
      <c r="N550" s="8"/>
      <c r="O550" s="8"/>
      <c r="P550" s="1"/>
      <c r="Q550" s="12"/>
      <c r="R550" s="8"/>
      <c r="S550" s="8"/>
      <c r="T550" s="8"/>
      <c r="U550" s="8"/>
      <c r="V550" s="8"/>
      <c r="W550" s="8"/>
    </row>
    <row r="551" spans="1:23" s="7" customFormat="1" x14ac:dyDescent="0.25">
      <c r="A551" s="8"/>
      <c r="B551" s="73"/>
      <c r="C551" s="8"/>
      <c r="D551" s="8"/>
      <c r="E551" s="9"/>
      <c r="F551" s="8"/>
      <c r="G551" s="8"/>
      <c r="H551" s="8"/>
      <c r="I551" s="8"/>
      <c r="J551" s="8"/>
      <c r="K551" s="10"/>
      <c r="L551" s="8"/>
      <c r="M551" s="11"/>
      <c r="N551" s="8"/>
      <c r="O551" s="8"/>
      <c r="P551" s="1"/>
      <c r="Q551" s="12"/>
      <c r="R551" s="8"/>
      <c r="S551" s="8"/>
      <c r="T551" s="8"/>
      <c r="U551" s="8"/>
      <c r="V551" s="8"/>
      <c r="W551" s="8"/>
    </row>
    <row r="552" spans="1:23" s="7" customFormat="1" x14ac:dyDescent="0.25">
      <c r="A552" s="8"/>
      <c r="B552" s="73"/>
      <c r="C552" s="8"/>
      <c r="D552" s="8"/>
      <c r="E552" s="9"/>
      <c r="F552" s="8"/>
      <c r="G552" s="8"/>
      <c r="H552" s="8"/>
      <c r="I552" s="8"/>
      <c r="J552" s="8"/>
      <c r="K552" s="10"/>
      <c r="L552" s="8"/>
      <c r="M552" s="11"/>
      <c r="N552" s="8"/>
      <c r="O552" s="8"/>
      <c r="P552" s="1"/>
      <c r="Q552" s="12"/>
      <c r="R552" s="8"/>
      <c r="S552" s="8"/>
      <c r="T552" s="8"/>
      <c r="U552" s="8"/>
      <c r="V552" s="8"/>
      <c r="W552" s="8"/>
    </row>
    <row r="553" spans="1:23" s="7" customFormat="1" x14ac:dyDescent="0.25">
      <c r="A553" s="8"/>
      <c r="B553" s="73"/>
      <c r="C553" s="8"/>
      <c r="D553" s="8"/>
      <c r="E553" s="9"/>
      <c r="F553" s="8"/>
      <c r="G553" s="8"/>
      <c r="H553" s="8"/>
      <c r="I553" s="8"/>
      <c r="J553" s="8"/>
      <c r="K553" s="10"/>
      <c r="L553" s="8"/>
      <c r="M553" s="11"/>
      <c r="N553" s="8"/>
      <c r="O553" s="8"/>
      <c r="P553" s="1"/>
      <c r="Q553" s="12"/>
      <c r="R553" s="8"/>
      <c r="S553" s="8"/>
      <c r="T553" s="8"/>
      <c r="U553" s="8"/>
      <c r="V553" s="8"/>
      <c r="W553" s="8"/>
    </row>
    <row r="554" spans="1:23" s="7" customFormat="1" x14ac:dyDescent="0.25">
      <c r="A554" s="8"/>
      <c r="B554" s="73"/>
      <c r="C554" s="8"/>
      <c r="D554" s="8"/>
      <c r="E554" s="9"/>
      <c r="F554" s="8"/>
      <c r="G554" s="8"/>
      <c r="H554" s="8"/>
      <c r="I554" s="8"/>
      <c r="J554" s="8"/>
      <c r="K554" s="10"/>
      <c r="L554" s="8"/>
      <c r="M554" s="11"/>
      <c r="N554" s="8"/>
      <c r="O554" s="8"/>
      <c r="P554" s="1"/>
      <c r="Q554" s="12"/>
      <c r="R554" s="8"/>
      <c r="S554" s="8"/>
      <c r="T554" s="8"/>
      <c r="U554" s="8"/>
      <c r="V554" s="8"/>
      <c r="W554" s="8"/>
    </row>
    <row r="555" spans="1:23" s="7" customFormat="1" x14ac:dyDescent="0.25">
      <c r="A555" s="8"/>
      <c r="B555" s="73"/>
      <c r="C555" s="8"/>
      <c r="D555" s="8"/>
      <c r="E555" s="9"/>
      <c r="F555" s="8"/>
      <c r="G555" s="8"/>
      <c r="H555" s="8"/>
      <c r="I555" s="8"/>
      <c r="J555" s="8"/>
      <c r="K555" s="10"/>
      <c r="L555" s="8"/>
      <c r="M555" s="11"/>
      <c r="N555" s="8"/>
      <c r="O555" s="8"/>
      <c r="P555" s="1"/>
      <c r="Q555" s="12"/>
      <c r="R555" s="8"/>
      <c r="S555" s="8"/>
      <c r="T555" s="8"/>
      <c r="U555" s="8"/>
      <c r="V555" s="8"/>
      <c r="W555" s="8"/>
    </row>
    <row r="556" spans="1:23" s="7" customFormat="1" x14ac:dyDescent="0.25">
      <c r="A556" s="8"/>
      <c r="B556" s="73"/>
      <c r="C556" s="8"/>
      <c r="D556" s="8"/>
      <c r="E556" s="9"/>
      <c r="F556" s="8"/>
      <c r="G556" s="8"/>
      <c r="H556" s="8"/>
      <c r="I556" s="8"/>
      <c r="J556" s="8"/>
      <c r="K556" s="10"/>
      <c r="L556" s="8"/>
      <c r="M556" s="11"/>
      <c r="N556" s="8"/>
      <c r="O556" s="8"/>
      <c r="P556" s="1"/>
      <c r="Q556" s="12"/>
      <c r="R556" s="8"/>
      <c r="S556" s="8"/>
      <c r="T556" s="8"/>
      <c r="U556" s="8"/>
      <c r="V556" s="8"/>
      <c r="W556" s="8"/>
    </row>
    <row r="557" spans="1:23" s="7" customFormat="1" x14ac:dyDescent="0.25">
      <c r="A557" s="8"/>
      <c r="B557" s="73"/>
      <c r="C557" s="8"/>
      <c r="D557" s="8"/>
      <c r="E557" s="9"/>
      <c r="F557" s="8"/>
      <c r="G557" s="8"/>
      <c r="H557" s="8"/>
      <c r="I557" s="8"/>
      <c r="J557" s="8"/>
      <c r="K557" s="10"/>
      <c r="L557" s="8"/>
      <c r="M557" s="11"/>
      <c r="N557" s="8"/>
      <c r="O557" s="8"/>
      <c r="P557" s="1"/>
      <c r="Q557" s="12"/>
      <c r="R557" s="8"/>
      <c r="S557" s="8"/>
      <c r="T557" s="8"/>
      <c r="U557" s="8"/>
      <c r="V557" s="8"/>
      <c r="W557" s="8"/>
    </row>
    <row r="558" spans="1:23" s="7" customFormat="1" x14ac:dyDescent="0.25">
      <c r="A558" s="8"/>
      <c r="B558" s="73"/>
      <c r="C558" s="8"/>
      <c r="D558" s="8"/>
      <c r="E558" s="9"/>
      <c r="F558" s="8"/>
      <c r="G558" s="8"/>
      <c r="H558" s="8"/>
      <c r="I558" s="8"/>
      <c r="J558" s="8"/>
      <c r="K558" s="10"/>
      <c r="L558" s="8"/>
      <c r="M558" s="11"/>
      <c r="N558" s="8"/>
      <c r="O558" s="8"/>
      <c r="P558" s="1"/>
      <c r="Q558" s="12"/>
      <c r="R558" s="8"/>
      <c r="S558" s="8"/>
      <c r="T558" s="8"/>
      <c r="U558" s="8"/>
      <c r="V558" s="8"/>
      <c r="W558" s="8"/>
    </row>
    <row r="559" spans="1:23" s="7" customFormat="1" x14ac:dyDescent="0.25">
      <c r="A559" s="8"/>
      <c r="B559" s="73"/>
      <c r="C559" s="8"/>
      <c r="D559" s="8"/>
      <c r="E559" s="9"/>
      <c r="F559" s="8"/>
      <c r="G559" s="8"/>
      <c r="H559" s="8"/>
      <c r="I559" s="8"/>
      <c r="J559" s="8"/>
      <c r="K559" s="10"/>
      <c r="L559" s="8"/>
      <c r="M559" s="11"/>
      <c r="N559" s="8"/>
      <c r="O559" s="8"/>
      <c r="P559" s="1"/>
      <c r="Q559" s="12"/>
      <c r="R559" s="8"/>
      <c r="S559" s="8"/>
      <c r="T559" s="8"/>
      <c r="U559" s="8"/>
      <c r="V559" s="8"/>
      <c r="W559" s="8"/>
    </row>
    <row r="560" spans="1:23" s="7" customFormat="1" x14ac:dyDescent="0.25">
      <c r="A560" s="8"/>
      <c r="B560" s="73"/>
      <c r="C560" s="8"/>
      <c r="D560" s="8"/>
      <c r="E560" s="9"/>
      <c r="F560" s="8"/>
      <c r="G560" s="8"/>
      <c r="H560" s="8"/>
      <c r="I560" s="8"/>
      <c r="J560" s="8"/>
      <c r="K560" s="10"/>
      <c r="L560" s="8"/>
      <c r="M560" s="11"/>
      <c r="N560" s="8"/>
      <c r="O560" s="8"/>
      <c r="P560" s="1"/>
      <c r="Q560" s="12"/>
      <c r="R560" s="8"/>
      <c r="S560" s="8"/>
      <c r="T560" s="8"/>
      <c r="U560" s="8"/>
      <c r="V560" s="8"/>
      <c r="W560" s="8"/>
    </row>
    <row r="561" spans="1:23" s="7" customFormat="1" x14ac:dyDescent="0.25">
      <c r="A561" s="8"/>
      <c r="B561" s="73"/>
      <c r="C561" s="8"/>
      <c r="D561" s="8"/>
      <c r="E561" s="9"/>
      <c r="F561" s="8"/>
      <c r="G561" s="8"/>
      <c r="H561" s="8"/>
      <c r="I561" s="8"/>
      <c r="J561" s="8"/>
      <c r="K561" s="10"/>
      <c r="L561" s="8"/>
      <c r="M561" s="11"/>
      <c r="N561" s="8"/>
      <c r="O561" s="8"/>
      <c r="P561" s="1"/>
      <c r="Q561" s="12"/>
      <c r="R561" s="8"/>
      <c r="S561" s="8"/>
      <c r="T561" s="8"/>
      <c r="U561" s="8"/>
      <c r="V561" s="8"/>
      <c r="W561" s="8"/>
    </row>
    <row r="562" spans="1:23" s="7" customFormat="1" x14ac:dyDescent="0.25">
      <c r="A562" s="8"/>
      <c r="B562" s="73"/>
      <c r="C562" s="8"/>
      <c r="D562" s="8"/>
      <c r="E562" s="9"/>
      <c r="F562" s="8"/>
      <c r="G562" s="8"/>
      <c r="H562" s="8"/>
      <c r="I562" s="8"/>
      <c r="J562" s="8"/>
      <c r="K562" s="10"/>
      <c r="L562" s="8"/>
      <c r="M562" s="11"/>
      <c r="N562" s="8"/>
      <c r="O562" s="8"/>
      <c r="P562" s="1"/>
      <c r="Q562" s="12"/>
      <c r="R562" s="8"/>
      <c r="S562" s="8"/>
      <c r="T562" s="8"/>
      <c r="U562" s="8"/>
      <c r="V562" s="8"/>
      <c r="W562" s="8"/>
    </row>
    <row r="563" spans="1:23" s="7" customFormat="1" x14ac:dyDescent="0.25">
      <c r="A563" s="8"/>
      <c r="B563" s="73"/>
      <c r="C563" s="8"/>
      <c r="D563" s="8"/>
      <c r="E563" s="9"/>
      <c r="F563" s="8"/>
      <c r="G563" s="8"/>
      <c r="H563" s="8"/>
      <c r="I563" s="8"/>
      <c r="J563" s="8"/>
      <c r="K563" s="10"/>
      <c r="L563" s="8"/>
      <c r="M563" s="11"/>
      <c r="N563" s="8"/>
      <c r="O563" s="8"/>
      <c r="P563" s="1"/>
      <c r="Q563" s="12"/>
      <c r="R563" s="8"/>
      <c r="S563" s="8"/>
      <c r="T563" s="8"/>
      <c r="U563" s="8"/>
      <c r="V563" s="8"/>
      <c r="W563" s="8"/>
    </row>
    <row r="564" spans="1:23" s="7" customFormat="1" x14ac:dyDescent="0.25">
      <c r="A564" s="8"/>
      <c r="B564" s="73"/>
      <c r="C564" s="8"/>
      <c r="D564" s="8"/>
      <c r="E564" s="9"/>
      <c r="F564" s="8"/>
      <c r="G564" s="8"/>
      <c r="H564" s="8"/>
      <c r="I564" s="8"/>
      <c r="J564" s="8"/>
      <c r="K564" s="10"/>
      <c r="L564" s="8"/>
      <c r="M564" s="11"/>
      <c r="N564" s="8"/>
      <c r="O564" s="8"/>
      <c r="P564" s="1"/>
      <c r="Q564" s="12"/>
      <c r="R564" s="8"/>
      <c r="S564" s="8"/>
      <c r="T564" s="8"/>
      <c r="U564" s="8"/>
      <c r="V564" s="8"/>
      <c r="W564" s="8"/>
    </row>
    <row r="565" spans="1:23" s="7" customFormat="1" x14ac:dyDescent="0.25">
      <c r="A565" s="8"/>
      <c r="B565" s="73"/>
      <c r="C565" s="8"/>
      <c r="D565" s="8"/>
      <c r="E565" s="9"/>
      <c r="F565" s="8"/>
      <c r="G565" s="8"/>
      <c r="H565" s="8"/>
      <c r="I565" s="8"/>
      <c r="J565" s="8"/>
      <c r="K565" s="10"/>
      <c r="L565" s="8"/>
      <c r="M565" s="11"/>
      <c r="N565" s="8"/>
      <c r="O565" s="8"/>
      <c r="P565" s="1"/>
      <c r="Q565" s="12"/>
      <c r="R565" s="8"/>
      <c r="S565" s="8"/>
      <c r="T565" s="8"/>
      <c r="U565" s="8"/>
      <c r="V565" s="8"/>
      <c r="W565" s="8"/>
    </row>
    <row r="566" spans="1:23" s="7" customFormat="1" x14ac:dyDescent="0.25">
      <c r="A566" s="8"/>
      <c r="B566" s="73"/>
      <c r="C566" s="8"/>
      <c r="D566" s="8"/>
      <c r="E566" s="9"/>
      <c r="F566" s="8"/>
      <c r="G566" s="8"/>
      <c r="H566" s="8"/>
      <c r="I566" s="8"/>
      <c r="J566" s="8"/>
      <c r="K566" s="10"/>
      <c r="L566" s="8"/>
      <c r="M566" s="11"/>
      <c r="N566" s="8"/>
      <c r="O566" s="8"/>
      <c r="P566" s="1"/>
      <c r="Q566" s="12"/>
      <c r="R566" s="8"/>
      <c r="S566" s="8"/>
      <c r="T566" s="8"/>
      <c r="U566" s="8"/>
      <c r="V566" s="8"/>
      <c r="W566" s="8"/>
    </row>
    <row r="567" spans="1:23" s="7" customFormat="1" x14ac:dyDescent="0.25">
      <c r="A567" s="8"/>
      <c r="B567" s="73"/>
      <c r="C567" s="8"/>
      <c r="D567" s="8"/>
      <c r="E567" s="9"/>
      <c r="F567" s="8"/>
      <c r="G567" s="8"/>
      <c r="H567" s="8"/>
      <c r="I567" s="8"/>
      <c r="J567" s="8"/>
      <c r="K567" s="10"/>
      <c r="L567" s="8"/>
      <c r="M567" s="11"/>
      <c r="N567" s="8"/>
      <c r="O567" s="8"/>
      <c r="P567" s="1"/>
      <c r="Q567" s="12"/>
      <c r="R567" s="8"/>
      <c r="S567" s="8"/>
      <c r="T567" s="8"/>
      <c r="U567" s="8"/>
      <c r="V567" s="8"/>
      <c r="W567" s="8"/>
    </row>
    <row r="568" spans="1:23" s="7" customFormat="1" x14ac:dyDescent="0.25">
      <c r="A568" s="8"/>
      <c r="B568" s="73"/>
      <c r="C568" s="8"/>
      <c r="D568" s="8"/>
      <c r="E568" s="9"/>
      <c r="F568" s="8"/>
      <c r="G568" s="8"/>
      <c r="H568" s="8"/>
      <c r="I568" s="8"/>
      <c r="J568" s="8"/>
      <c r="K568" s="10"/>
      <c r="L568" s="8"/>
      <c r="M568" s="11"/>
      <c r="N568" s="8"/>
      <c r="O568" s="8"/>
      <c r="P568" s="1"/>
      <c r="Q568" s="12"/>
      <c r="R568" s="8"/>
      <c r="S568" s="8"/>
      <c r="T568" s="8"/>
      <c r="U568" s="8"/>
      <c r="V568" s="8"/>
      <c r="W568" s="8"/>
    </row>
    <row r="569" spans="1:23" s="7" customFormat="1" x14ac:dyDescent="0.25">
      <c r="A569" s="8"/>
      <c r="B569" s="73"/>
      <c r="C569" s="8"/>
      <c r="D569" s="8"/>
      <c r="E569" s="9"/>
      <c r="F569" s="8"/>
      <c r="G569" s="8"/>
      <c r="H569" s="8"/>
      <c r="I569" s="8"/>
      <c r="J569" s="8"/>
      <c r="K569" s="10"/>
      <c r="L569" s="8"/>
      <c r="M569" s="11"/>
      <c r="N569" s="8"/>
      <c r="O569" s="8"/>
      <c r="P569" s="1"/>
      <c r="Q569" s="12"/>
      <c r="R569" s="8"/>
      <c r="S569" s="8"/>
      <c r="T569" s="8"/>
      <c r="U569" s="8"/>
      <c r="V569" s="8"/>
      <c r="W569" s="8"/>
    </row>
    <row r="570" spans="1:23" s="7" customFormat="1" x14ac:dyDescent="0.25">
      <c r="A570" s="8"/>
      <c r="B570" s="73"/>
      <c r="C570" s="8"/>
      <c r="D570" s="8"/>
      <c r="E570" s="9"/>
      <c r="F570" s="8"/>
      <c r="G570" s="8"/>
      <c r="H570" s="8"/>
      <c r="I570" s="8"/>
      <c r="J570" s="8"/>
      <c r="K570" s="10"/>
      <c r="L570" s="8"/>
      <c r="M570" s="11"/>
      <c r="N570" s="8"/>
      <c r="O570" s="8"/>
      <c r="P570" s="1"/>
      <c r="Q570" s="12"/>
      <c r="R570" s="8"/>
      <c r="S570" s="8"/>
      <c r="T570" s="8"/>
      <c r="U570" s="8"/>
      <c r="V570" s="8"/>
      <c r="W570" s="8"/>
    </row>
    <row r="571" spans="1:23" s="7" customFormat="1" x14ac:dyDescent="0.25">
      <c r="A571" s="8"/>
      <c r="B571" s="73"/>
      <c r="C571" s="8"/>
      <c r="D571" s="8"/>
      <c r="E571" s="9"/>
      <c r="F571" s="8"/>
      <c r="G571" s="8"/>
      <c r="H571" s="8"/>
      <c r="I571" s="8"/>
      <c r="J571" s="8"/>
      <c r="K571" s="10"/>
      <c r="L571" s="8"/>
      <c r="M571" s="11"/>
      <c r="N571" s="8"/>
      <c r="O571" s="8"/>
      <c r="P571" s="1"/>
      <c r="Q571" s="12"/>
      <c r="R571" s="8"/>
      <c r="S571" s="8"/>
      <c r="T571" s="8"/>
      <c r="U571" s="8"/>
      <c r="V571" s="8"/>
      <c r="W571" s="8"/>
    </row>
    <row r="572" spans="1:23" s="7" customFormat="1" x14ac:dyDescent="0.25">
      <c r="A572" s="8"/>
      <c r="B572" s="73"/>
      <c r="C572" s="8"/>
      <c r="D572" s="8"/>
      <c r="E572" s="9"/>
      <c r="F572" s="8"/>
      <c r="G572" s="8"/>
      <c r="H572" s="8"/>
      <c r="I572" s="8"/>
      <c r="J572" s="8"/>
      <c r="K572" s="10"/>
      <c r="L572" s="8"/>
      <c r="M572" s="11"/>
      <c r="N572" s="8"/>
      <c r="O572" s="8"/>
      <c r="P572" s="1"/>
      <c r="Q572" s="12"/>
      <c r="R572" s="8"/>
      <c r="S572" s="8"/>
      <c r="T572" s="8"/>
      <c r="U572" s="8"/>
      <c r="V572" s="8"/>
      <c r="W572" s="8"/>
    </row>
    <row r="573" spans="1:23" s="7" customFormat="1" x14ac:dyDescent="0.25">
      <c r="A573" s="8"/>
      <c r="B573" s="73"/>
      <c r="C573" s="8"/>
      <c r="D573" s="8"/>
      <c r="E573" s="9"/>
      <c r="F573" s="8"/>
      <c r="G573" s="8"/>
      <c r="H573" s="8"/>
      <c r="I573" s="8"/>
      <c r="J573" s="8"/>
      <c r="K573" s="10"/>
      <c r="L573" s="8"/>
      <c r="M573" s="11"/>
      <c r="N573" s="8"/>
      <c r="O573" s="8"/>
      <c r="P573" s="1"/>
      <c r="Q573" s="12"/>
      <c r="R573" s="8"/>
      <c r="S573" s="8"/>
      <c r="T573" s="8"/>
      <c r="U573" s="8"/>
      <c r="V573" s="8"/>
      <c r="W573" s="8"/>
    </row>
    <row r="574" spans="1:23" s="7" customFormat="1" x14ac:dyDescent="0.25">
      <c r="A574" s="8"/>
      <c r="B574" s="73"/>
      <c r="C574" s="8"/>
      <c r="D574" s="8"/>
      <c r="E574" s="9"/>
      <c r="F574" s="8"/>
      <c r="G574" s="8"/>
      <c r="H574" s="8"/>
      <c r="I574" s="8"/>
      <c r="J574" s="8"/>
      <c r="K574" s="10"/>
      <c r="L574" s="8"/>
      <c r="M574" s="11"/>
      <c r="N574" s="8"/>
      <c r="O574" s="8"/>
      <c r="P574" s="1"/>
      <c r="Q574" s="12"/>
      <c r="R574" s="8"/>
      <c r="S574" s="8"/>
      <c r="T574" s="8"/>
      <c r="U574" s="8"/>
      <c r="V574" s="8"/>
      <c r="W574" s="8"/>
    </row>
    <row r="575" spans="1:23" s="7" customFormat="1" x14ac:dyDescent="0.25">
      <c r="A575" s="8"/>
      <c r="B575" s="73"/>
      <c r="C575" s="8"/>
      <c r="D575" s="8"/>
      <c r="E575" s="9"/>
      <c r="F575" s="8"/>
      <c r="G575" s="8"/>
      <c r="H575" s="8"/>
      <c r="I575" s="8"/>
      <c r="J575" s="8"/>
      <c r="K575" s="10"/>
      <c r="L575" s="8"/>
      <c r="M575" s="11"/>
      <c r="N575" s="8"/>
      <c r="O575" s="8"/>
      <c r="P575" s="1"/>
      <c r="Q575" s="12"/>
      <c r="R575" s="8"/>
      <c r="S575" s="8"/>
      <c r="T575" s="8"/>
      <c r="U575" s="8"/>
      <c r="V575" s="8"/>
      <c r="W575" s="8"/>
    </row>
    <row r="576" spans="1:23" s="7" customFormat="1" x14ac:dyDescent="0.25">
      <c r="A576" s="8"/>
      <c r="B576" s="73"/>
      <c r="C576" s="8"/>
      <c r="D576" s="8"/>
      <c r="E576" s="9"/>
      <c r="F576" s="8"/>
      <c r="G576" s="8"/>
      <c r="H576" s="8"/>
      <c r="I576" s="8"/>
      <c r="J576" s="8"/>
      <c r="K576" s="10"/>
      <c r="L576" s="8"/>
      <c r="M576" s="11"/>
      <c r="N576" s="8"/>
      <c r="O576" s="8"/>
      <c r="P576" s="1"/>
      <c r="Q576" s="12"/>
      <c r="R576" s="8"/>
      <c r="S576" s="8"/>
      <c r="T576" s="8"/>
      <c r="U576" s="8"/>
      <c r="V576" s="8"/>
      <c r="W576" s="8"/>
    </row>
    <row r="577" spans="1:23" s="7" customFormat="1" x14ac:dyDescent="0.25">
      <c r="A577" s="8"/>
      <c r="B577" s="73"/>
      <c r="C577" s="8"/>
      <c r="D577" s="8"/>
      <c r="E577" s="9"/>
      <c r="F577" s="8"/>
      <c r="G577" s="8"/>
      <c r="H577" s="8"/>
      <c r="I577" s="8"/>
      <c r="J577" s="8"/>
      <c r="K577" s="10"/>
      <c r="L577" s="8"/>
      <c r="M577" s="11"/>
      <c r="N577" s="8"/>
      <c r="O577" s="8"/>
      <c r="P577" s="1"/>
      <c r="Q577" s="12"/>
      <c r="R577" s="8"/>
      <c r="S577" s="8"/>
      <c r="T577" s="8"/>
      <c r="U577" s="8"/>
      <c r="V577" s="8"/>
      <c r="W577" s="8"/>
    </row>
    <row r="578" spans="1:23" s="7" customFormat="1" x14ac:dyDescent="0.25">
      <c r="A578" s="8"/>
      <c r="B578" s="73"/>
      <c r="C578" s="8"/>
      <c r="D578" s="8"/>
      <c r="E578" s="9"/>
      <c r="F578" s="8"/>
      <c r="G578" s="8"/>
      <c r="H578" s="8"/>
      <c r="I578" s="8"/>
      <c r="J578" s="8"/>
      <c r="K578" s="10"/>
      <c r="L578" s="8"/>
      <c r="M578" s="11"/>
      <c r="N578" s="8"/>
      <c r="O578" s="8"/>
      <c r="P578" s="1"/>
      <c r="Q578" s="12"/>
      <c r="R578" s="8"/>
      <c r="S578" s="8"/>
      <c r="T578" s="8"/>
      <c r="U578" s="8"/>
      <c r="V578" s="8"/>
      <c r="W578" s="8"/>
    </row>
    <row r="579" spans="1:23" s="7" customFormat="1" x14ac:dyDescent="0.25">
      <c r="A579" s="8"/>
      <c r="B579" s="73"/>
      <c r="C579" s="8"/>
      <c r="D579" s="8"/>
      <c r="E579" s="9"/>
      <c r="F579" s="8"/>
      <c r="G579" s="8"/>
      <c r="H579" s="8"/>
      <c r="I579" s="8"/>
      <c r="J579" s="8"/>
      <c r="K579" s="10"/>
      <c r="L579" s="8"/>
      <c r="M579" s="11"/>
      <c r="N579" s="8"/>
      <c r="O579" s="8"/>
      <c r="P579" s="1"/>
      <c r="Q579" s="12"/>
      <c r="R579" s="8"/>
      <c r="S579" s="8"/>
      <c r="T579" s="8"/>
      <c r="U579" s="8"/>
      <c r="V579" s="8"/>
      <c r="W579" s="8"/>
    </row>
    <row r="580" spans="1:23" s="7" customFormat="1" x14ac:dyDescent="0.25">
      <c r="A580" s="8"/>
      <c r="B580" s="73"/>
      <c r="C580" s="8"/>
      <c r="D580" s="8"/>
      <c r="E580" s="9"/>
      <c r="F580" s="8"/>
      <c r="G580" s="8"/>
      <c r="H580" s="8"/>
      <c r="I580" s="8"/>
      <c r="J580" s="8"/>
      <c r="K580" s="10"/>
      <c r="L580" s="8"/>
      <c r="M580" s="11"/>
      <c r="N580" s="8"/>
      <c r="O580" s="8"/>
      <c r="P580" s="1"/>
      <c r="Q580" s="12"/>
      <c r="R580" s="8"/>
      <c r="S580" s="8"/>
      <c r="T580" s="8"/>
      <c r="U580" s="8"/>
      <c r="V580" s="8"/>
      <c r="W580" s="8"/>
    </row>
    <row r="581" spans="1:23" s="7" customFormat="1" x14ac:dyDescent="0.25">
      <c r="A581" s="8"/>
      <c r="B581" s="73"/>
      <c r="C581" s="8"/>
      <c r="D581" s="8"/>
      <c r="E581" s="9"/>
      <c r="F581" s="8"/>
      <c r="G581" s="8"/>
      <c r="H581" s="8"/>
      <c r="I581" s="8"/>
      <c r="J581" s="8"/>
      <c r="K581" s="10"/>
      <c r="L581" s="8"/>
      <c r="M581" s="11"/>
      <c r="N581" s="8"/>
      <c r="O581" s="8"/>
      <c r="P581" s="1"/>
      <c r="Q581" s="12"/>
      <c r="R581" s="8"/>
      <c r="S581" s="8"/>
      <c r="T581" s="8"/>
      <c r="U581" s="8"/>
      <c r="V581" s="8"/>
      <c r="W581" s="8"/>
    </row>
    <row r="582" spans="1:23" s="7" customFormat="1" x14ac:dyDescent="0.25">
      <c r="A582" s="8"/>
      <c r="B582" s="73"/>
      <c r="C582" s="8"/>
      <c r="D582" s="8"/>
      <c r="E582" s="9"/>
      <c r="F582" s="8"/>
      <c r="G582" s="8"/>
      <c r="H582" s="8"/>
      <c r="I582" s="8"/>
      <c r="J582" s="8"/>
      <c r="K582" s="10"/>
      <c r="L582" s="8"/>
      <c r="M582" s="11"/>
      <c r="N582" s="8"/>
      <c r="O582" s="8"/>
      <c r="P582" s="1"/>
      <c r="Q582" s="12"/>
      <c r="R582" s="8"/>
      <c r="S582" s="8"/>
      <c r="T582" s="8"/>
      <c r="U582" s="8"/>
      <c r="V582" s="8"/>
      <c r="W582" s="8"/>
    </row>
    <row r="583" spans="1:23" s="7" customFormat="1" x14ac:dyDescent="0.25">
      <c r="A583" s="8"/>
      <c r="B583" s="73"/>
      <c r="C583" s="8"/>
      <c r="D583" s="8"/>
      <c r="E583" s="9"/>
      <c r="F583" s="8"/>
      <c r="G583" s="8"/>
      <c r="H583" s="8"/>
      <c r="I583" s="8"/>
      <c r="J583" s="8"/>
      <c r="K583" s="10"/>
      <c r="L583" s="8"/>
      <c r="M583" s="11"/>
      <c r="N583" s="8"/>
      <c r="O583" s="8"/>
      <c r="P583" s="1"/>
      <c r="Q583" s="12"/>
      <c r="R583" s="8"/>
      <c r="S583" s="8"/>
      <c r="T583" s="8"/>
      <c r="U583" s="8"/>
      <c r="V583" s="8"/>
      <c r="W583" s="8"/>
    </row>
    <row r="584" spans="1:23" s="7" customFormat="1" x14ac:dyDescent="0.25">
      <c r="A584" s="8"/>
      <c r="B584" s="73"/>
      <c r="C584" s="8"/>
      <c r="D584" s="8"/>
      <c r="E584" s="9"/>
      <c r="F584" s="8"/>
      <c r="G584" s="8"/>
      <c r="H584" s="8"/>
      <c r="I584" s="8"/>
      <c r="J584" s="8"/>
      <c r="K584" s="10"/>
      <c r="L584" s="8"/>
      <c r="M584" s="11"/>
      <c r="N584" s="8"/>
      <c r="O584" s="8"/>
      <c r="P584" s="1"/>
      <c r="Q584" s="12"/>
      <c r="R584" s="8"/>
      <c r="S584" s="8"/>
      <c r="T584" s="8"/>
      <c r="U584" s="8"/>
      <c r="V584" s="8"/>
      <c r="W584" s="8"/>
    </row>
    <row r="585" spans="1:23" s="7" customFormat="1" x14ac:dyDescent="0.25">
      <c r="A585" s="8"/>
      <c r="B585" s="73"/>
      <c r="C585" s="8"/>
      <c r="D585" s="8"/>
      <c r="E585" s="9"/>
      <c r="F585" s="8"/>
      <c r="G585" s="8"/>
      <c r="H585" s="8"/>
      <c r="I585" s="8"/>
      <c r="J585" s="8"/>
      <c r="K585" s="10"/>
      <c r="L585" s="8"/>
      <c r="M585" s="11"/>
      <c r="N585" s="8"/>
      <c r="O585" s="8"/>
      <c r="P585" s="1"/>
      <c r="Q585" s="12"/>
      <c r="R585" s="8"/>
      <c r="S585" s="8"/>
      <c r="T585" s="8"/>
      <c r="U585" s="8"/>
      <c r="V585" s="8"/>
      <c r="W585" s="8"/>
    </row>
    <row r="586" spans="1:23" s="7" customFormat="1" x14ac:dyDescent="0.25">
      <c r="A586" s="8"/>
      <c r="B586" s="73"/>
      <c r="C586" s="8"/>
      <c r="D586" s="8"/>
      <c r="E586" s="9"/>
      <c r="F586" s="8"/>
      <c r="G586" s="8"/>
      <c r="H586" s="8"/>
      <c r="I586" s="8"/>
      <c r="J586" s="8"/>
      <c r="K586" s="10"/>
      <c r="L586" s="8"/>
      <c r="M586" s="11"/>
      <c r="N586" s="8"/>
      <c r="O586" s="8"/>
      <c r="P586" s="1"/>
      <c r="Q586" s="12"/>
      <c r="R586" s="8"/>
      <c r="S586" s="8"/>
      <c r="T586" s="8"/>
      <c r="U586" s="8"/>
      <c r="V586" s="8"/>
      <c r="W586" s="8"/>
    </row>
    <row r="587" spans="1:23" s="7" customFormat="1" x14ac:dyDescent="0.25">
      <c r="A587" s="8"/>
      <c r="B587" s="73"/>
      <c r="C587" s="8"/>
      <c r="D587" s="8"/>
      <c r="E587" s="9"/>
      <c r="F587" s="8"/>
      <c r="G587" s="8"/>
      <c r="H587" s="8"/>
      <c r="I587" s="8"/>
      <c r="J587" s="8"/>
      <c r="K587" s="10"/>
      <c r="L587" s="8"/>
      <c r="M587" s="11"/>
      <c r="N587" s="8"/>
      <c r="O587" s="8"/>
      <c r="P587" s="1"/>
      <c r="Q587" s="12"/>
      <c r="R587" s="8"/>
      <c r="S587" s="8"/>
      <c r="T587" s="8"/>
      <c r="U587" s="8"/>
      <c r="V587" s="8"/>
      <c r="W587" s="8"/>
    </row>
    <row r="588" spans="1:23" s="7" customFormat="1" x14ac:dyDescent="0.25">
      <c r="A588" s="8"/>
      <c r="B588" s="73"/>
      <c r="C588" s="8"/>
      <c r="D588" s="8"/>
      <c r="E588" s="9"/>
      <c r="F588" s="8"/>
      <c r="G588" s="8"/>
      <c r="H588" s="8"/>
      <c r="I588" s="8"/>
      <c r="J588" s="8"/>
      <c r="K588" s="10"/>
      <c r="L588" s="8"/>
      <c r="M588" s="11"/>
      <c r="N588" s="8"/>
      <c r="O588" s="8"/>
      <c r="P588" s="1"/>
      <c r="Q588" s="12"/>
      <c r="R588" s="8"/>
      <c r="S588" s="8"/>
      <c r="T588" s="8"/>
      <c r="U588" s="8"/>
      <c r="V588" s="8"/>
      <c r="W588" s="8"/>
    </row>
    <row r="589" spans="1:23" s="7" customFormat="1" x14ac:dyDescent="0.25">
      <c r="A589" s="8"/>
      <c r="B589" s="73"/>
      <c r="C589" s="8"/>
      <c r="D589" s="8"/>
      <c r="E589" s="9"/>
      <c r="F589" s="8"/>
      <c r="G589" s="8"/>
      <c r="H589" s="8"/>
      <c r="I589" s="8"/>
      <c r="J589" s="8"/>
      <c r="K589" s="10"/>
      <c r="L589" s="8"/>
      <c r="M589" s="11"/>
      <c r="N589" s="8"/>
      <c r="O589" s="8"/>
      <c r="P589" s="1"/>
      <c r="Q589" s="12"/>
      <c r="R589" s="8"/>
      <c r="S589" s="8"/>
      <c r="T589" s="8"/>
      <c r="U589" s="8"/>
      <c r="V589" s="8"/>
      <c r="W589" s="8"/>
    </row>
    <row r="590" spans="1:23" s="7" customFormat="1" x14ac:dyDescent="0.25">
      <c r="A590" s="8"/>
      <c r="B590" s="73"/>
      <c r="C590" s="8"/>
      <c r="D590" s="8"/>
      <c r="E590" s="9"/>
      <c r="F590" s="8"/>
      <c r="G590" s="8"/>
      <c r="H590" s="8"/>
      <c r="I590" s="8"/>
      <c r="J590" s="8"/>
      <c r="K590" s="10"/>
      <c r="L590" s="8"/>
      <c r="M590" s="11"/>
      <c r="N590" s="8"/>
      <c r="O590" s="8"/>
      <c r="P590" s="1"/>
      <c r="Q590" s="12"/>
      <c r="R590" s="8"/>
      <c r="S590" s="8"/>
      <c r="T590" s="8"/>
      <c r="U590" s="8"/>
      <c r="V590" s="8"/>
      <c r="W590" s="8"/>
    </row>
    <row r="591" spans="1:23" s="7" customFormat="1" x14ac:dyDescent="0.25">
      <c r="A591" s="8"/>
      <c r="B591" s="73"/>
      <c r="C591" s="8"/>
      <c r="D591" s="8"/>
      <c r="E591" s="9"/>
      <c r="F591" s="8"/>
      <c r="G591" s="8"/>
      <c r="H591" s="8"/>
      <c r="I591" s="8"/>
      <c r="J591" s="8"/>
      <c r="K591" s="10"/>
      <c r="L591" s="8"/>
      <c r="M591" s="11"/>
      <c r="N591" s="8"/>
      <c r="O591" s="8"/>
      <c r="P591" s="1"/>
      <c r="Q591" s="12"/>
      <c r="R591" s="8"/>
      <c r="S591" s="8"/>
      <c r="T591" s="8"/>
      <c r="U591" s="8"/>
      <c r="V591" s="8"/>
      <c r="W591" s="8"/>
    </row>
    <row r="592" spans="1:23" s="7" customFormat="1" x14ac:dyDescent="0.25">
      <c r="A592" s="8"/>
      <c r="B592" s="73"/>
      <c r="C592" s="8"/>
      <c r="D592" s="8"/>
      <c r="E592" s="9"/>
      <c r="F592" s="8"/>
      <c r="G592" s="8"/>
      <c r="H592" s="8"/>
      <c r="I592" s="8"/>
      <c r="J592" s="8"/>
      <c r="K592" s="10"/>
      <c r="L592" s="8"/>
      <c r="M592" s="11"/>
      <c r="N592" s="8"/>
      <c r="O592" s="8"/>
      <c r="P592" s="1"/>
      <c r="Q592" s="12"/>
      <c r="R592" s="8"/>
      <c r="S592" s="8"/>
      <c r="T592" s="8"/>
      <c r="U592" s="8"/>
      <c r="V592" s="8"/>
      <c r="W592" s="8"/>
    </row>
    <row r="593" spans="1:23" s="7" customFormat="1" x14ac:dyDescent="0.25">
      <c r="A593" s="8"/>
      <c r="B593" s="73"/>
      <c r="C593" s="8"/>
      <c r="D593" s="8"/>
      <c r="E593" s="9"/>
      <c r="F593" s="8"/>
      <c r="G593" s="8"/>
      <c r="H593" s="8"/>
      <c r="I593" s="8"/>
      <c r="J593" s="8"/>
      <c r="K593" s="10"/>
      <c r="L593" s="8"/>
      <c r="M593" s="11"/>
      <c r="N593" s="8"/>
      <c r="O593" s="8"/>
      <c r="P593" s="1"/>
      <c r="Q593" s="12"/>
      <c r="R593" s="8"/>
      <c r="S593" s="8"/>
      <c r="T593" s="8"/>
      <c r="U593" s="8"/>
      <c r="V593" s="8"/>
      <c r="W593" s="8"/>
    </row>
    <row r="594" spans="1:23" s="7" customFormat="1" x14ac:dyDescent="0.25">
      <c r="A594" s="8"/>
      <c r="B594" s="73"/>
      <c r="C594" s="8"/>
      <c r="D594" s="8"/>
      <c r="E594" s="9"/>
      <c r="F594" s="8"/>
      <c r="G594" s="8"/>
      <c r="H594" s="8"/>
      <c r="I594" s="8"/>
      <c r="J594" s="8"/>
      <c r="K594" s="10"/>
      <c r="L594" s="8"/>
      <c r="M594" s="11"/>
      <c r="N594" s="8"/>
      <c r="O594" s="8"/>
      <c r="P594" s="1"/>
      <c r="Q594" s="12"/>
      <c r="R594" s="8"/>
      <c r="S594" s="8"/>
      <c r="T594" s="8"/>
      <c r="U594" s="8"/>
      <c r="V594" s="8"/>
      <c r="W594" s="8"/>
    </row>
    <row r="595" spans="1:23" s="7" customFormat="1" x14ac:dyDescent="0.25">
      <c r="A595" s="8"/>
      <c r="B595" s="73"/>
      <c r="C595" s="8"/>
      <c r="D595" s="8"/>
      <c r="E595" s="9"/>
      <c r="F595" s="8"/>
      <c r="G595" s="8"/>
      <c r="H595" s="8"/>
      <c r="I595" s="8"/>
      <c r="J595" s="8"/>
      <c r="K595" s="10"/>
      <c r="L595" s="8"/>
      <c r="M595" s="11"/>
      <c r="N595" s="8"/>
      <c r="O595" s="8"/>
      <c r="P595" s="1"/>
      <c r="Q595" s="12"/>
      <c r="R595" s="8"/>
      <c r="S595" s="8"/>
      <c r="T595" s="8"/>
      <c r="U595" s="8"/>
      <c r="V595" s="8"/>
      <c r="W595" s="8"/>
    </row>
    <row r="596" spans="1:23" s="7" customFormat="1" x14ac:dyDescent="0.25">
      <c r="A596" s="8"/>
      <c r="B596" s="73"/>
      <c r="C596" s="8"/>
      <c r="D596" s="8"/>
      <c r="E596" s="9"/>
      <c r="F596" s="8"/>
      <c r="G596" s="8"/>
      <c r="H596" s="8"/>
      <c r="I596" s="8"/>
      <c r="J596" s="8"/>
      <c r="K596" s="10"/>
      <c r="L596" s="8"/>
      <c r="M596" s="11"/>
      <c r="N596" s="8"/>
      <c r="O596" s="8"/>
      <c r="P596" s="1"/>
      <c r="Q596" s="12"/>
      <c r="R596" s="8"/>
      <c r="S596" s="8"/>
      <c r="T596" s="8"/>
      <c r="U596" s="8"/>
      <c r="V596" s="8"/>
      <c r="W596" s="8"/>
    </row>
    <row r="597" spans="1:23" s="7" customFormat="1" x14ac:dyDescent="0.25">
      <c r="A597" s="8"/>
      <c r="B597" s="73"/>
      <c r="C597" s="8"/>
      <c r="D597" s="8"/>
      <c r="E597" s="9"/>
      <c r="F597" s="8"/>
      <c r="G597" s="8"/>
      <c r="H597" s="8"/>
      <c r="I597" s="8"/>
      <c r="J597" s="8"/>
      <c r="K597" s="10"/>
      <c r="L597" s="8"/>
      <c r="M597" s="11"/>
      <c r="N597" s="8"/>
      <c r="O597" s="8"/>
      <c r="P597" s="1"/>
      <c r="Q597" s="12"/>
      <c r="R597" s="8"/>
      <c r="S597" s="8"/>
      <c r="T597" s="8"/>
      <c r="U597" s="8"/>
      <c r="V597" s="8"/>
      <c r="W597" s="8"/>
    </row>
    <row r="598" spans="1:23" s="7" customFormat="1" x14ac:dyDescent="0.25">
      <c r="A598" s="8"/>
      <c r="B598" s="73"/>
      <c r="C598" s="8"/>
      <c r="D598" s="8"/>
      <c r="E598" s="9"/>
      <c r="F598" s="8"/>
      <c r="G598" s="8"/>
      <c r="H598" s="8"/>
      <c r="I598" s="8"/>
      <c r="J598" s="8"/>
      <c r="K598" s="10"/>
      <c r="L598" s="8"/>
      <c r="M598" s="11"/>
      <c r="N598" s="8"/>
      <c r="O598" s="8"/>
      <c r="P598" s="1"/>
      <c r="Q598" s="12"/>
      <c r="R598" s="8"/>
      <c r="S598" s="8"/>
      <c r="T598" s="8"/>
      <c r="U598" s="8"/>
      <c r="V598" s="8"/>
      <c r="W598" s="8"/>
    </row>
    <row r="599" spans="1:23" s="7" customFormat="1" x14ac:dyDescent="0.25">
      <c r="A599" s="8"/>
      <c r="B599" s="73"/>
      <c r="C599" s="8"/>
      <c r="D599" s="8"/>
      <c r="E599" s="9"/>
      <c r="F599" s="8"/>
      <c r="G599" s="8"/>
      <c r="H599" s="8"/>
      <c r="I599" s="8"/>
      <c r="J599" s="8"/>
      <c r="K599" s="10"/>
      <c r="L599" s="8"/>
      <c r="M599" s="11"/>
      <c r="N599" s="8"/>
      <c r="O599" s="8"/>
      <c r="P599" s="1"/>
      <c r="Q599" s="12"/>
      <c r="R599" s="8"/>
      <c r="S599" s="8"/>
      <c r="T599" s="8"/>
      <c r="U599" s="8"/>
      <c r="V599" s="8"/>
      <c r="W599" s="8"/>
    </row>
    <row r="600" spans="1:23" s="7" customFormat="1" x14ac:dyDescent="0.25">
      <c r="A600" s="8"/>
      <c r="B600" s="73"/>
      <c r="C600" s="8"/>
      <c r="D600" s="8"/>
      <c r="E600" s="9"/>
      <c r="F600" s="8"/>
      <c r="G600" s="8"/>
      <c r="H600" s="8"/>
      <c r="I600" s="8"/>
      <c r="J600" s="8"/>
      <c r="K600" s="10"/>
      <c r="L600" s="8"/>
      <c r="M600" s="11"/>
      <c r="N600" s="8"/>
      <c r="O600" s="8"/>
      <c r="P600" s="1"/>
      <c r="Q600" s="12"/>
      <c r="R600" s="8"/>
      <c r="S600" s="8"/>
      <c r="T600" s="8"/>
      <c r="U600" s="8"/>
      <c r="V600" s="8"/>
      <c r="W600" s="8"/>
    </row>
    <row r="601" spans="1:23" s="7" customFormat="1" x14ac:dyDescent="0.25">
      <c r="A601" s="8"/>
      <c r="B601" s="73"/>
      <c r="C601" s="8"/>
      <c r="D601" s="8"/>
      <c r="E601" s="9"/>
      <c r="F601" s="8"/>
      <c r="G601" s="8"/>
      <c r="H601" s="8"/>
      <c r="I601" s="8"/>
      <c r="J601" s="8"/>
      <c r="K601" s="10"/>
      <c r="L601" s="8"/>
      <c r="M601" s="11"/>
      <c r="N601" s="8"/>
      <c r="O601" s="8"/>
      <c r="P601" s="1"/>
      <c r="Q601" s="12"/>
      <c r="R601" s="8"/>
      <c r="S601" s="8"/>
      <c r="T601" s="8"/>
      <c r="U601" s="8"/>
      <c r="V601" s="8"/>
      <c r="W601" s="8"/>
    </row>
    <row r="602" spans="1:23" s="7" customFormat="1" x14ac:dyDescent="0.25">
      <c r="A602" s="8"/>
      <c r="B602" s="73"/>
      <c r="C602" s="8"/>
      <c r="D602" s="8"/>
      <c r="E602" s="9"/>
      <c r="F602" s="8"/>
      <c r="G602" s="8"/>
      <c r="H602" s="8"/>
      <c r="I602" s="8"/>
      <c r="J602" s="8"/>
      <c r="K602" s="10"/>
      <c r="L602" s="8"/>
      <c r="M602" s="11"/>
      <c r="N602" s="8"/>
      <c r="O602" s="8"/>
      <c r="P602" s="1"/>
      <c r="Q602" s="12"/>
      <c r="R602" s="8"/>
      <c r="S602" s="8"/>
      <c r="T602" s="8"/>
      <c r="U602" s="8"/>
      <c r="V602" s="8"/>
      <c r="W602" s="8"/>
    </row>
    <row r="603" spans="1:23" s="7" customFormat="1" x14ac:dyDescent="0.25">
      <c r="A603" s="8"/>
      <c r="B603" s="73"/>
      <c r="C603" s="8"/>
      <c r="D603" s="8"/>
      <c r="E603" s="9"/>
      <c r="F603" s="8"/>
      <c r="G603" s="8"/>
      <c r="H603" s="8"/>
      <c r="I603" s="8"/>
      <c r="J603" s="8"/>
      <c r="K603" s="10"/>
      <c r="L603" s="8"/>
      <c r="M603" s="11"/>
      <c r="N603" s="8"/>
      <c r="O603" s="8"/>
      <c r="P603" s="1"/>
      <c r="Q603" s="12"/>
      <c r="R603" s="8"/>
      <c r="S603" s="8"/>
      <c r="T603" s="8"/>
      <c r="U603" s="8"/>
      <c r="V603" s="8"/>
      <c r="W603" s="8"/>
    </row>
    <row r="604" spans="1:23" s="7" customFormat="1" x14ac:dyDescent="0.25">
      <c r="A604" s="8"/>
      <c r="B604" s="73"/>
      <c r="C604" s="8"/>
      <c r="D604" s="8"/>
      <c r="E604" s="9"/>
      <c r="F604" s="8"/>
      <c r="G604" s="8"/>
      <c r="H604" s="8"/>
      <c r="I604" s="8"/>
      <c r="J604" s="8"/>
      <c r="K604" s="10"/>
      <c r="L604" s="8"/>
      <c r="M604" s="11"/>
      <c r="N604" s="8"/>
      <c r="O604" s="8"/>
      <c r="P604" s="1"/>
      <c r="Q604" s="12"/>
      <c r="R604" s="8"/>
      <c r="S604" s="8"/>
      <c r="T604" s="8"/>
      <c r="U604" s="8"/>
      <c r="V604" s="8"/>
      <c r="W604" s="8"/>
    </row>
    <row r="605" spans="1:23" s="7" customFormat="1" x14ac:dyDescent="0.25">
      <c r="A605" s="8"/>
      <c r="B605" s="73"/>
      <c r="C605" s="8"/>
      <c r="D605" s="8"/>
      <c r="E605" s="9"/>
      <c r="F605" s="8"/>
      <c r="G605" s="8"/>
      <c r="H605" s="8"/>
      <c r="I605" s="8"/>
      <c r="J605" s="8"/>
      <c r="K605" s="10"/>
      <c r="L605" s="8"/>
      <c r="M605" s="11"/>
      <c r="N605" s="8"/>
      <c r="O605" s="8"/>
      <c r="P605" s="1"/>
      <c r="Q605" s="12"/>
      <c r="R605" s="8"/>
      <c r="S605" s="8"/>
      <c r="T605" s="8"/>
      <c r="U605" s="8"/>
      <c r="V605" s="8"/>
      <c r="W605" s="8"/>
    </row>
    <row r="606" spans="1:23" s="7" customFormat="1" x14ac:dyDescent="0.25">
      <c r="A606" s="8"/>
      <c r="B606" s="73"/>
      <c r="C606" s="8"/>
      <c r="D606" s="8"/>
      <c r="E606" s="9"/>
      <c r="F606" s="8"/>
      <c r="G606" s="8"/>
      <c r="H606" s="8"/>
      <c r="I606" s="8"/>
      <c r="J606" s="8"/>
      <c r="K606" s="10"/>
      <c r="L606" s="8"/>
      <c r="M606" s="11"/>
      <c r="N606" s="8"/>
      <c r="O606" s="8"/>
      <c r="P606" s="1"/>
      <c r="Q606" s="12"/>
      <c r="R606" s="8"/>
      <c r="S606" s="8"/>
      <c r="T606" s="8"/>
      <c r="U606" s="8"/>
      <c r="V606" s="8"/>
      <c r="W606" s="8"/>
    </row>
    <row r="607" spans="1:23" s="7" customFormat="1" x14ac:dyDescent="0.25">
      <c r="A607" s="8"/>
      <c r="B607" s="73"/>
      <c r="C607" s="8"/>
      <c r="D607" s="8"/>
      <c r="E607" s="9"/>
      <c r="F607" s="8"/>
      <c r="G607" s="8"/>
      <c r="H607" s="8"/>
      <c r="I607" s="8"/>
      <c r="J607" s="8"/>
      <c r="K607" s="10"/>
      <c r="L607" s="8"/>
      <c r="M607" s="11"/>
      <c r="N607" s="8"/>
      <c r="O607" s="8"/>
      <c r="P607" s="1"/>
      <c r="Q607" s="12"/>
      <c r="R607" s="8"/>
      <c r="S607" s="8"/>
      <c r="T607" s="8"/>
      <c r="U607" s="8"/>
      <c r="V607" s="8"/>
      <c r="W607" s="8"/>
    </row>
    <row r="608" spans="1:23" s="7" customFormat="1" x14ac:dyDescent="0.25">
      <c r="A608" s="8"/>
      <c r="B608" s="73"/>
      <c r="C608" s="8"/>
      <c r="D608" s="8"/>
      <c r="E608" s="9"/>
      <c r="F608" s="8"/>
      <c r="G608" s="8"/>
      <c r="H608" s="8"/>
      <c r="I608" s="8"/>
      <c r="J608" s="8"/>
      <c r="K608" s="10"/>
      <c r="L608" s="8"/>
      <c r="M608" s="11"/>
      <c r="N608" s="8"/>
      <c r="O608" s="8"/>
      <c r="P608" s="1"/>
      <c r="Q608" s="12"/>
      <c r="R608" s="8"/>
      <c r="S608" s="8"/>
      <c r="T608" s="8"/>
      <c r="U608" s="8"/>
      <c r="V608" s="8"/>
      <c r="W608" s="8"/>
    </row>
    <row r="609" spans="1:23" s="7" customFormat="1" x14ac:dyDescent="0.25">
      <c r="A609" s="8"/>
      <c r="B609" s="73"/>
      <c r="C609" s="8"/>
      <c r="D609" s="8"/>
      <c r="E609" s="9"/>
      <c r="F609" s="8"/>
      <c r="G609" s="8"/>
      <c r="H609" s="8"/>
      <c r="I609" s="8"/>
      <c r="J609" s="8"/>
      <c r="K609" s="10"/>
      <c r="L609" s="8"/>
      <c r="M609" s="11"/>
      <c r="N609" s="8"/>
      <c r="O609" s="8"/>
      <c r="P609" s="1"/>
      <c r="Q609" s="12"/>
      <c r="R609" s="8"/>
      <c r="S609" s="8"/>
      <c r="T609" s="8"/>
      <c r="U609" s="8"/>
      <c r="V609" s="8"/>
      <c r="W609" s="8"/>
    </row>
    <row r="610" spans="1:23" s="7" customFormat="1" x14ac:dyDescent="0.25">
      <c r="A610" s="8"/>
      <c r="B610" s="73"/>
      <c r="C610" s="8"/>
      <c r="D610" s="8"/>
      <c r="E610" s="9"/>
      <c r="F610" s="8"/>
      <c r="G610" s="8"/>
      <c r="H610" s="8"/>
      <c r="I610" s="8"/>
      <c r="J610" s="8"/>
      <c r="K610" s="10"/>
      <c r="L610" s="8"/>
      <c r="M610" s="11"/>
      <c r="N610" s="8"/>
      <c r="O610" s="8"/>
      <c r="P610" s="1"/>
      <c r="Q610" s="12"/>
      <c r="R610" s="8"/>
      <c r="S610" s="8"/>
      <c r="T610" s="8"/>
      <c r="U610" s="8"/>
      <c r="V610" s="8"/>
      <c r="W610" s="8"/>
    </row>
    <row r="611" spans="1:23" s="7" customFormat="1" x14ac:dyDescent="0.25">
      <c r="A611" s="8"/>
      <c r="B611" s="73"/>
      <c r="C611" s="8"/>
      <c r="D611" s="8"/>
      <c r="E611" s="9"/>
      <c r="F611" s="8"/>
      <c r="G611" s="8"/>
      <c r="H611" s="8"/>
      <c r="I611" s="8"/>
      <c r="J611" s="8"/>
      <c r="K611" s="10"/>
      <c r="L611" s="8"/>
      <c r="M611" s="11"/>
      <c r="N611" s="8"/>
      <c r="O611" s="8"/>
      <c r="P611" s="1"/>
      <c r="Q611" s="12"/>
      <c r="R611" s="8"/>
      <c r="S611" s="8"/>
      <c r="T611" s="8"/>
      <c r="U611" s="8"/>
      <c r="V611" s="8"/>
      <c r="W611" s="8"/>
    </row>
    <row r="612" spans="1:23" s="7" customFormat="1" x14ac:dyDescent="0.25">
      <c r="A612" s="8"/>
      <c r="B612" s="73"/>
      <c r="C612" s="8"/>
      <c r="D612" s="8"/>
      <c r="E612" s="9"/>
      <c r="F612" s="8"/>
      <c r="G612" s="8"/>
      <c r="H612" s="8"/>
      <c r="I612" s="8"/>
      <c r="J612" s="8"/>
      <c r="K612" s="10"/>
      <c r="L612" s="8"/>
      <c r="M612" s="11"/>
      <c r="N612" s="8"/>
      <c r="O612" s="8"/>
      <c r="P612" s="1"/>
      <c r="Q612" s="12"/>
      <c r="R612" s="8"/>
      <c r="S612" s="8"/>
      <c r="T612" s="8"/>
      <c r="U612" s="8"/>
      <c r="V612" s="8"/>
      <c r="W612" s="8"/>
    </row>
    <row r="613" spans="1:23" s="7" customFormat="1" x14ac:dyDescent="0.25">
      <c r="A613" s="8"/>
      <c r="B613" s="73"/>
      <c r="C613" s="8"/>
      <c r="D613" s="8"/>
      <c r="E613" s="9"/>
      <c r="F613" s="8"/>
      <c r="G613" s="8"/>
      <c r="H613" s="8"/>
      <c r="I613" s="8"/>
      <c r="J613" s="8"/>
      <c r="K613" s="10"/>
      <c r="L613" s="8"/>
      <c r="M613" s="11"/>
      <c r="N613" s="8"/>
      <c r="O613" s="8"/>
      <c r="P613" s="1"/>
      <c r="Q613" s="12"/>
      <c r="R613" s="8"/>
      <c r="S613" s="8"/>
      <c r="T613" s="8"/>
      <c r="U613" s="8"/>
      <c r="V613" s="8"/>
      <c r="W613" s="8"/>
    </row>
    <row r="614" spans="1:23" s="7" customFormat="1" x14ac:dyDescent="0.25">
      <c r="A614" s="8"/>
      <c r="B614" s="73"/>
      <c r="C614" s="8"/>
      <c r="D614" s="8"/>
      <c r="E614" s="9"/>
      <c r="F614" s="8"/>
      <c r="G614" s="8"/>
      <c r="H614" s="8"/>
      <c r="I614" s="8"/>
      <c r="J614" s="8"/>
      <c r="K614" s="10"/>
      <c r="L614" s="8"/>
      <c r="M614" s="11"/>
      <c r="N614" s="8"/>
      <c r="O614" s="8"/>
      <c r="P614" s="1"/>
      <c r="Q614" s="12"/>
      <c r="R614" s="8"/>
      <c r="S614" s="8"/>
      <c r="T614" s="8"/>
      <c r="U614" s="8"/>
      <c r="V614" s="8"/>
      <c r="W614" s="8"/>
    </row>
    <row r="615" spans="1:23" s="7" customFormat="1" x14ac:dyDescent="0.25">
      <c r="A615" s="8"/>
      <c r="B615" s="73"/>
      <c r="C615" s="8"/>
      <c r="D615" s="8"/>
      <c r="E615" s="9"/>
      <c r="F615" s="8"/>
      <c r="G615" s="8"/>
      <c r="H615" s="8"/>
      <c r="I615" s="8"/>
      <c r="J615" s="8"/>
      <c r="K615" s="10"/>
      <c r="L615" s="8"/>
      <c r="M615" s="11"/>
      <c r="N615" s="8"/>
      <c r="O615" s="8"/>
      <c r="P615" s="1"/>
      <c r="Q615" s="12"/>
      <c r="R615" s="8"/>
      <c r="S615" s="8"/>
      <c r="T615" s="8"/>
      <c r="U615" s="8"/>
      <c r="V615" s="8"/>
      <c r="W615" s="8"/>
    </row>
    <row r="616" spans="1:23" s="7" customFormat="1" x14ac:dyDescent="0.25">
      <c r="A616" s="8"/>
      <c r="B616" s="73"/>
      <c r="C616" s="8"/>
      <c r="D616" s="8"/>
      <c r="E616" s="9"/>
      <c r="F616" s="8"/>
      <c r="G616" s="8"/>
      <c r="H616" s="8"/>
      <c r="I616" s="8"/>
      <c r="J616" s="8"/>
      <c r="K616" s="10"/>
      <c r="L616" s="8"/>
      <c r="M616" s="11"/>
      <c r="N616" s="8"/>
      <c r="O616" s="8"/>
      <c r="P616" s="1"/>
      <c r="Q616" s="12"/>
      <c r="R616" s="8"/>
      <c r="S616" s="8"/>
      <c r="T616" s="8"/>
      <c r="U616" s="8"/>
      <c r="V616" s="8"/>
      <c r="W616" s="8"/>
    </row>
    <row r="617" spans="1:23" s="7" customFormat="1" x14ac:dyDescent="0.25">
      <c r="A617" s="8"/>
      <c r="B617" s="73"/>
      <c r="C617" s="8"/>
      <c r="D617" s="8"/>
      <c r="E617" s="9"/>
      <c r="F617" s="8"/>
      <c r="G617" s="8"/>
      <c r="H617" s="8"/>
      <c r="I617" s="8"/>
      <c r="J617" s="8"/>
      <c r="K617" s="10"/>
      <c r="L617" s="8"/>
      <c r="M617" s="11"/>
      <c r="N617" s="8"/>
      <c r="O617" s="8"/>
      <c r="P617" s="1"/>
      <c r="Q617" s="12"/>
      <c r="R617" s="8"/>
      <c r="S617" s="8"/>
      <c r="T617" s="8"/>
      <c r="U617" s="8"/>
      <c r="V617" s="8"/>
      <c r="W617" s="8"/>
    </row>
    <row r="618" spans="1:23" s="7" customFormat="1" x14ac:dyDescent="0.25">
      <c r="A618" s="8"/>
      <c r="B618" s="73"/>
      <c r="C618" s="8"/>
      <c r="D618" s="8"/>
      <c r="E618" s="9"/>
      <c r="F618" s="8"/>
      <c r="G618" s="8"/>
      <c r="H618" s="8"/>
      <c r="I618" s="8"/>
      <c r="J618" s="8"/>
      <c r="K618" s="10"/>
      <c r="L618" s="8"/>
      <c r="M618" s="11"/>
      <c r="N618" s="8"/>
      <c r="O618" s="8"/>
      <c r="P618" s="1"/>
      <c r="Q618" s="12"/>
      <c r="R618" s="8"/>
      <c r="S618" s="8"/>
      <c r="T618" s="8"/>
      <c r="U618" s="8"/>
      <c r="V618" s="8"/>
      <c r="W618" s="8"/>
    </row>
    <row r="619" spans="1:23" s="7" customFormat="1" x14ac:dyDescent="0.25">
      <c r="A619" s="8"/>
      <c r="B619" s="73"/>
      <c r="C619" s="8"/>
      <c r="D619" s="8"/>
      <c r="E619" s="9"/>
      <c r="F619" s="8"/>
      <c r="G619" s="8"/>
      <c r="H619" s="8"/>
      <c r="I619" s="8"/>
      <c r="J619" s="8"/>
      <c r="K619" s="10"/>
      <c r="L619" s="8"/>
      <c r="M619" s="11"/>
      <c r="N619" s="8"/>
      <c r="O619" s="8"/>
      <c r="P619" s="1"/>
      <c r="Q619" s="12"/>
      <c r="R619" s="8"/>
      <c r="S619" s="8"/>
      <c r="T619" s="8"/>
      <c r="U619" s="8"/>
      <c r="V619" s="8"/>
      <c r="W619" s="8"/>
    </row>
    <row r="620" spans="1:23" s="7" customFormat="1" x14ac:dyDescent="0.25">
      <c r="A620" s="8"/>
      <c r="B620" s="73"/>
      <c r="C620" s="8"/>
      <c r="D620" s="8"/>
      <c r="E620" s="9"/>
      <c r="F620" s="8"/>
      <c r="G620" s="8"/>
      <c r="H620" s="8"/>
      <c r="I620" s="8"/>
      <c r="J620" s="8"/>
      <c r="K620" s="10"/>
      <c r="L620" s="8"/>
      <c r="M620" s="11"/>
      <c r="N620" s="8"/>
      <c r="O620" s="8"/>
      <c r="P620" s="1"/>
      <c r="Q620" s="12"/>
      <c r="R620" s="8"/>
      <c r="S620" s="8"/>
      <c r="T620" s="8"/>
      <c r="U620" s="8"/>
      <c r="V620" s="8"/>
      <c r="W620" s="8"/>
    </row>
    <row r="621" spans="1:23" s="7" customFormat="1" x14ac:dyDescent="0.25">
      <c r="A621" s="8"/>
      <c r="B621" s="73"/>
      <c r="C621" s="8"/>
      <c r="D621" s="8"/>
      <c r="E621" s="9"/>
      <c r="F621" s="8"/>
      <c r="G621" s="8"/>
      <c r="H621" s="8"/>
      <c r="I621" s="8"/>
      <c r="J621" s="8"/>
      <c r="K621" s="10"/>
      <c r="L621" s="8"/>
      <c r="M621" s="11"/>
      <c r="N621" s="8"/>
      <c r="O621" s="8"/>
      <c r="P621" s="1"/>
      <c r="Q621" s="12"/>
      <c r="R621" s="8"/>
      <c r="S621" s="8"/>
      <c r="T621" s="8"/>
      <c r="U621" s="8"/>
      <c r="V621" s="8"/>
      <c r="W621" s="8"/>
    </row>
    <row r="622" spans="1:23" s="7" customFormat="1" x14ac:dyDescent="0.25">
      <c r="A622" s="8"/>
      <c r="B622" s="73"/>
      <c r="C622" s="8"/>
      <c r="D622" s="8"/>
      <c r="E622" s="9"/>
      <c r="F622" s="8"/>
      <c r="G622" s="8"/>
      <c r="H622" s="8"/>
      <c r="I622" s="8"/>
      <c r="J622" s="8"/>
      <c r="K622" s="10"/>
      <c r="L622" s="8"/>
      <c r="M622" s="11"/>
      <c r="N622" s="8"/>
      <c r="O622" s="8"/>
      <c r="P622" s="1"/>
      <c r="Q622" s="12"/>
      <c r="R622" s="8"/>
      <c r="S622" s="8"/>
      <c r="T622" s="8"/>
      <c r="U622" s="8"/>
      <c r="V622" s="8"/>
      <c r="W622" s="8"/>
    </row>
    <row r="623" spans="1:23" s="7" customFormat="1" x14ac:dyDescent="0.25">
      <c r="A623" s="8"/>
      <c r="B623" s="73"/>
      <c r="C623" s="8"/>
      <c r="D623" s="8"/>
      <c r="E623" s="9"/>
      <c r="F623" s="8"/>
      <c r="G623" s="8"/>
      <c r="H623" s="8"/>
      <c r="I623" s="8"/>
      <c r="J623" s="8"/>
      <c r="K623" s="10"/>
      <c r="L623" s="8"/>
      <c r="M623" s="11"/>
      <c r="N623" s="8"/>
      <c r="O623" s="8"/>
      <c r="P623" s="1"/>
      <c r="Q623" s="12"/>
      <c r="R623" s="8"/>
      <c r="S623" s="8"/>
      <c r="T623" s="8"/>
      <c r="U623" s="8"/>
      <c r="V623" s="8"/>
      <c r="W623" s="8"/>
    </row>
    <row r="624" spans="1:23" s="7" customFormat="1" x14ac:dyDescent="0.25">
      <c r="A624" s="8"/>
      <c r="B624" s="73"/>
      <c r="C624" s="8"/>
      <c r="D624" s="8"/>
      <c r="E624" s="9"/>
      <c r="F624" s="8"/>
      <c r="G624" s="8"/>
      <c r="H624" s="8"/>
      <c r="I624" s="8"/>
      <c r="J624" s="8"/>
      <c r="K624" s="10"/>
      <c r="L624" s="8"/>
      <c r="M624" s="11"/>
      <c r="N624" s="8"/>
      <c r="O624" s="8"/>
      <c r="P624" s="1"/>
      <c r="Q624" s="12"/>
      <c r="R624" s="8"/>
      <c r="S624" s="8"/>
      <c r="T624" s="8"/>
      <c r="U624" s="8"/>
      <c r="V624" s="8"/>
      <c r="W624" s="8"/>
    </row>
    <row r="625" spans="1:23" s="7" customFormat="1" x14ac:dyDescent="0.25">
      <c r="A625" s="8"/>
      <c r="B625" s="73"/>
      <c r="C625" s="8"/>
      <c r="D625" s="8"/>
      <c r="E625" s="9"/>
      <c r="F625" s="8"/>
      <c r="G625" s="8"/>
      <c r="H625" s="8"/>
      <c r="I625" s="8"/>
      <c r="J625" s="8"/>
      <c r="K625" s="10"/>
      <c r="L625" s="8"/>
      <c r="M625" s="11"/>
      <c r="N625" s="8"/>
      <c r="O625" s="8"/>
      <c r="P625" s="1"/>
      <c r="Q625" s="12"/>
      <c r="R625" s="8"/>
      <c r="S625" s="8"/>
      <c r="T625" s="8"/>
      <c r="U625" s="8"/>
      <c r="V625" s="8"/>
      <c r="W625" s="8"/>
    </row>
    <row r="626" spans="1:23" s="7" customFormat="1" x14ac:dyDescent="0.25">
      <c r="A626" s="8"/>
      <c r="B626" s="73"/>
      <c r="C626" s="8"/>
      <c r="D626" s="8"/>
      <c r="E626" s="9"/>
      <c r="F626" s="8"/>
      <c r="G626" s="8"/>
      <c r="H626" s="8"/>
      <c r="I626" s="8"/>
      <c r="J626" s="8"/>
      <c r="K626" s="10"/>
      <c r="L626" s="8"/>
      <c r="M626" s="11"/>
      <c r="N626" s="8"/>
      <c r="O626" s="8"/>
      <c r="P626" s="1"/>
      <c r="Q626" s="12"/>
      <c r="R626" s="8"/>
      <c r="S626" s="8"/>
      <c r="T626" s="8"/>
      <c r="U626" s="8"/>
      <c r="V626" s="8"/>
      <c r="W626" s="8"/>
    </row>
    <row r="627" spans="1:23" s="7" customFormat="1" x14ac:dyDescent="0.25">
      <c r="A627" s="8"/>
      <c r="B627" s="73"/>
      <c r="C627" s="8"/>
      <c r="D627" s="8"/>
      <c r="E627" s="9"/>
      <c r="F627" s="8"/>
      <c r="G627" s="8"/>
      <c r="H627" s="8"/>
      <c r="I627" s="8"/>
      <c r="J627" s="8"/>
      <c r="K627" s="10"/>
      <c r="L627" s="8"/>
      <c r="M627" s="11"/>
      <c r="N627" s="8"/>
      <c r="O627" s="8"/>
      <c r="P627" s="1"/>
      <c r="Q627" s="12"/>
      <c r="R627" s="8"/>
      <c r="S627" s="8"/>
      <c r="T627" s="8"/>
      <c r="U627" s="8"/>
      <c r="V627" s="8"/>
      <c r="W627" s="8"/>
    </row>
    <row r="628" spans="1:23" s="7" customFormat="1" x14ac:dyDescent="0.25">
      <c r="A628" s="8"/>
      <c r="B628" s="73"/>
      <c r="C628" s="8"/>
      <c r="D628" s="8"/>
      <c r="E628" s="9"/>
      <c r="F628" s="8"/>
      <c r="G628" s="8"/>
      <c r="H628" s="8"/>
      <c r="I628" s="8"/>
      <c r="J628" s="8"/>
      <c r="K628" s="10"/>
      <c r="L628" s="8"/>
      <c r="M628" s="11"/>
      <c r="N628" s="8"/>
      <c r="O628" s="8"/>
      <c r="P628" s="1"/>
      <c r="Q628" s="12"/>
      <c r="R628" s="8"/>
      <c r="S628" s="8"/>
      <c r="T628" s="8"/>
      <c r="U628" s="8"/>
      <c r="V628" s="8"/>
      <c r="W628" s="8"/>
    </row>
    <row r="629" spans="1:23" s="7" customFormat="1" x14ac:dyDescent="0.25">
      <c r="A629" s="8"/>
      <c r="B629" s="73"/>
      <c r="C629" s="8"/>
      <c r="D629" s="8"/>
      <c r="E629" s="9"/>
      <c r="F629" s="8"/>
      <c r="G629" s="8"/>
      <c r="H629" s="8"/>
      <c r="I629" s="8"/>
      <c r="J629" s="8"/>
      <c r="K629" s="10"/>
      <c r="L629" s="8"/>
      <c r="M629" s="11"/>
      <c r="N629" s="8"/>
      <c r="O629" s="8"/>
      <c r="P629" s="1"/>
      <c r="Q629" s="12"/>
      <c r="R629" s="8"/>
      <c r="S629" s="8"/>
      <c r="T629" s="8"/>
      <c r="U629" s="8"/>
      <c r="V629" s="8"/>
      <c r="W629" s="8"/>
    </row>
    <row r="630" spans="1:23" s="7" customFormat="1" x14ac:dyDescent="0.25">
      <c r="A630" s="8"/>
      <c r="B630" s="73"/>
      <c r="C630" s="8"/>
      <c r="D630" s="8"/>
      <c r="E630" s="9"/>
      <c r="F630" s="8"/>
      <c r="G630" s="8"/>
      <c r="H630" s="8"/>
      <c r="I630" s="8"/>
      <c r="J630" s="8"/>
      <c r="K630" s="10"/>
      <c r="L630" s="8"/>
      <c r="M630" s="11"/>
      <c r="N630" s="8"/>
      <c r="O630" s="8"/>
      <c r="P630" s="1"/>
      <c r="Q630" s="12"/>
      <c r="R630" s="8"/>
      <c r="S630" s="8"/>
      <c r="T630" s="8"/>
      <c r="U630" s="8"/>
      <c r="V630" s="8"/>
      <c r="W630" s="8"/>
    </row>
    <row r="631" spans="1:23" s="7" customFormat="1" x14ac:dyDescent="0.25">
      <c r="A631" s="8"/>
      <c r="B631" s="73"/>
      <c r="C631" s="8"/>
      <c r="D631" s="8"/>
      <c r="E631" s="9"/>
      <c r="F631" s="8"/>
      <c r="G631" s="8"/>
      <c r="H631" s="8"/>
      <c r="I631" s="8"/>
      <c r="J631" s="8"/>
      <c r="K631" s="10"/>
      <c r="L631" s="8"/>
      <c r="M631" s="11"/>
      <c r="N631" s="8"/>
      <c r="O631" s="8"/>
      <c r="P631" s="1"/>
      <c r="Q631" s="12"/>
      <c r="R631" s="8"/>
      <c r="S631" s="8"/>
      <c r="T631" s="8"/>
      <c r="U631" s="8"/>
      <c r="V631" s="8"/>
      <c r="W631" s="8"/>
    </row>
    <row r="632" spans="1:23" s="7" customFormat="1" x14ac:dyDescent="0.25">
      <c r="A632" s="8"/>
      <c r="B632" s="73"/>
      <c r="C632" s="8"/>
      <c r="D632" s="8"/>
      <c r="E632" s="9"/>
      <c r="F632" s="8"/>
      <c r="G632" s="8"/>
      <c r="H632" s="8"/>
      <c r="I632" s="8"/>
      <c r="J632" s="8"/>
      <c r="K632" s="10"/>
      <c r="L632" s="8"/>
      <c r="M632" s="11"/>
      <c r="N632" s="8"/>
      <c r="O632" s="8"/>
      <c r="P632" s="1"/>
      <c r="Q632" s="12"/>
      <c r="R632" s="8"/>
      <c r="S632" s="8"/>
      <c r="T632" s="8"/>
      <c r="U632" s="8"/>
      <c r="V632" s="8"/>
      <c r="W632" s="8"/>
    </row>
    <row r="633" spans="1:23" s="7" customFormat="1" x14ac:dyDescent="0.25">
      <c r="A633" s="8"/>
      <c r="B633" s="73"/>
      <c r="C633" s="8"/>
      <c r="D633" s="8"/>
      <c r="E633" s="9"/>
      <c r="F633" s="8"/>
      <c r="G633" s="8"/>
      <c r="H633" s="8"/>
      <c r="I633" s="8"/>
      <c r="J633" s="8"/>
      <c r="K633" s="10"/>
      <c r="L633" s="8"/>
      <c r="M633" s="11"/>
      <c r="N633" s="8"/>
      <c r="O633" s="8"/>
      <c r="P633" s="1"/>
      <c r="Q633" s="12"/>
      <c r="R633" s="8"/>
      <c r="S633" s="8"/>
      <c r="T633" s="8"/>
      <c r="U633" s="8"/>
      <c r="V633" s="8"/>
      <c r="W633" s="8"/>
    </row>
    <row r="634" spans="1:23" s="7" customFormat="1" x14ac:dyDescent="0.25">
      <c r="A634" s="8"/>
      <c r="B634" s="73"/>
      <c r="C634" s="8"/>
      <c r="D634" s="8"/>
      <c r="E634" s="9"/>
      <c r="F634" s="8"/>
      <c r="G634" s="8"/>
      <c r="H634" s="8"/>
      <c r="I634" s="8"/>
      <c r="J634" s="8"/>
      <c r="K634" s="10"/>
      <c r="L634" s="8"/>
      <c r="M634" s="11"/>
      <c r="N634" s="8"/>
      <c r="O634" s="8"/>
      <c r="P634" s="1"/>
      <c r="Q634" s="12"/>
      <c r="R634" s="8"/>
      <c r="S634" s="8"/>
      <c r="T634" s="8"/>
      <c r="U634" s="8"/>
      <c r="V634" s="8"/>
      <c r="W634" s="8"/>
    </row>
    <row r="635" spans="1:23" s="7" customFormat="1" x14ac:dyDescent="0.25">
      <c r="A635" s="8"/>
      <c r="B635" s="73"/>
      <c r="C635" s="8"/>
      <c r="D635" s="8"/>
      <c r="E635" s="9"/>
      <c r="F635" s="8"/>
      <c r="G635" s="8"/>
      <c r="H635" s="8"/>
      <c r="I635" s="8"/>
      <c r="J635" s="8"/>
      <c r="K635" s="10"/>
      <c r="L635" s="8"/>
      <c r="M635" s="11"/>
      <c r="N635" s="8"/>
      <c r="O635" s="8"/>
      <c r="P635" s="1"/>
      <c r="Q635" s="12"/>
      <c r="R635" s="8"/>
      <c r="S635" s="8"/>
      <c r="T635" s="8"/>
      <c r="U635" s="8"/>
      <c r="V635" s="8"/>
      <c r="W635" s="8"/>
    </row>
    <row r="636" spans="1:23" s="7" customFormat="1" x14ac:dyDescent="0.25">
      <c r="A636" s="8"/>
      <c r="B636" s="73"/>
      <c r="C636" s="8"/>
      <c r="D636" s="8"/>
      <c r="E636" s="9"/>
      <c r="F636" s="8"/>
      <c r="G636" s="8"/>
      <c r="H636" s="8"/>
      <c r="I636" s="8"/>
      <c r="J636" s="8"/>
      <c r="K636" s="10"/>
      <c r="L636" s="8"/>
      <c r="M636" s="11"/>
      <c r="N636" s="8"/>
      <c r="O636" s="8"/>
      <c r="P636" s="1"/>
      <c r="Q636" s="12"/>
      <c r="R636" s="8"/>
      <c r="S636" s="8"/>
      <c r="T636" s="8"/>
      <c r="U636" s="8"/>
      <c r="V636" s="8"/>
      <c r="W636" s="8"/>
    </row>
    <row r="637" spans="1:23" s="7" customFormat="1" x14ac:dyDescent="0.25">
      <c r="A637" s="8"/>
      <c r="B637" s="73"/>
      <c r="C637" s="8"/>
      <c r="D637" s="8"/>
      <c r="E637" s="9"/>
      <c r="F637" s="8"/>
      <c r="G637" s="8"/>
      <c r="H637" s="8"/>
      <c r="I637" s="8"/>
      <c r="J637" s="8"/>
      <c r="K637" s="10"/>
      <c r="L637" s="8"/>
      <c r="M637" s="11"/>
      <c r="N637" s="8"/>
      <c r="O637" s="8"/>
      <c r="P637" s="1"/>
      <c r="Q637" s="12"/>
      <c r="R637" s="8"/>
      <c r="S637" s="8"/>
      <c r="T637" s="8"/>
      <c r="U637" s="8"/>
      <c r="V637" s="8"/>
      <c r="W637" s="8"/>
    </row>
    <row r="638" spans="1:23" s="7" customFormat="1" x14ac:dyDescent="0.25">
      <c r="A638" s="8"/>
      <c r="B638" s="73"/>
      <c r="C638" s="8"/>
      <c r="D638" s="8"/>
      <c r="E638" s="9"/>
      <c r="F638" s="8"/>
      <c r="G638" s="8"/>
      <c r="H638" s="8"/>
      <c r="I638" s="8"/>
      <c r="J638" s="8"/>
      <c r="K638" s="10"/>
      <c r="L638" s="8"/>
      <c r="M638" s="11"/>
      <c r="N638" s="8"/>
      <c r="O638" s="8"/>
      <c r="P638" s="1"/>
      <c r="Q638" s="12"/>
      <c r="R638" s="8"/>
      <c r="S638" s="8"/>
      <c r="T638" s="8"/>
      <c r="U638" s="8"/>
      <c r="V638" s="8"/>
      <c r="W638" s="8"/>
    </row>
    <row r="639" spans="1:23" s="7" customFormat="1" x14ac:dyDescent="0.25">
      <c r="A639" s="8"/>
      <c r="B639" s="73"/>
      <c r="C639" s="8"/>
      <c r="D639" s="8"/>
      <c r="E639" s="9"/>
      <c r="F639" s="8"/>
      <c r="G639" s="8"/>
      <c r="H639" s="8"/>
      <c r="I639" s="8"/>
      <c r="J639" s="8"/>
      <c r="K639" s="10"/>
      <c r="L639" s="8"/>
      <c r="M639" s="11"/>
      <c r="N639" s="8"/>
      <c r="O639" s="8"/>
      <c r="P639" s="1"/>
      <c r="Q639" s="12"/>
      <c r="R639" s="8"/>
      <c r="S639" s="8"/>
      <c r="T639" s="8"/>
      <c r="U639" s="8"/>
      <c r="V639" s="8"/>
      <c r="W639" s="8"/>
    </row>
    <row r="640" spans="1:23" s="7" customFormat="1" x14ac:dyDescent="0.25">
      <c r="A640" s="8"/>
      <c r="B640" s="73"/>
      <c r="C640" s="8"/>
      <c r="D640" s="8"/>
      <c r="E640" s="9"/>
      <c r="F640" s="8"/>
      <c r="G640" s="8"/>
      <c r="H640" s="8"/>
      <c r="I640" s="8"/>
      <c r="J640" s="8"/>
      <c r="K640" s="10"/>
      <c r="L640" s="8"/>
      <c r="M640" s="11"/>
      <c r="N640" s="8"/>
      <c r="O640" s="8"/>
      <c r="P640" s="1"/>
      <c r="Q640" s="12"/>
      <c r="R640" s="8"/>
      <c r="S640" s="8"/>
      <c r="T640" s="8"/>
      <c r="U640" s="8"/>
      <c r="V640" s="8"/>
      <c r="W640" s="8"/>
    </row>
    <row r="641" spans="1:23" s="7" customFormat="1" x14ac:dyDescent="0.25">
      <c r="A641" s="8"/>
      <c r="B641" s="73"/>
      <c r="C641" s="8"/>
      <c r="D641" s="8"/>
      <c r="E641" s="9"/>
      <c r="F641" s="8"/>
      <c r="G641" s="8"/>
      <c r="H641" s="8"/>
      <c r="I641" s="8"/>
      <c r="J641" s="8"/>
      <c r="K641" s="10"/>
      <c r="L641" s="8"/>
      <c r="M641" s="11"/>
      <c r="N641" s="8"/>
      <c r="O641" s="8"/>
      <c r="P641" s="1"/>
      <c r="Q641" s="12"/>
      <c r="R641" s="8"/>
      <c r="S641" s="8"/>
      <c r="T641" s="8"/>
      <c r="U641" s="8"/>
      <c r="V641" s="8"/>
      <c r="W641" s="8"/>
    </row>
    <row r="642" spans="1:23" s="7" customFormat="1" x14ac:dyDescent="0.25">
      <c r="A642" s="8"/>
      <c r="B642" s="73"/>
      <c r="C642" s="8"/>
      <c r="D642" s="8"/>
      <c r="E642" s="9"/>
      <c r="F642" s="8"/>
      <c r="G642" s="8"/>
      <c r="H642" s="8"/>
      <c r="I642" s="8"/>
      <c r="J642" s="8"/>
      <c r="K642" s="10"/>
      <c r="L642" s="8"/>
      <c r="M642" s="11"/>
      <c r="N642" s="8"/>
      <c r="O642" s="8"/>
      <c r="P642" s="1"/>
      <c r="Q642" s="12"/>
      <c r="R642" s="8"/>
      <c r="S642" s="8"/>
      <c r="T642" s="8"/>
      <c r="U642" s="8"/>
      <c r="V642" s="8"/>
      <c r="W642" s="8"/>
    </row>
    <row r="643" spans="1:23" s="7" customFormat="1" x14ac:dyDescent="0.25">
      <c r="A643" s="8"/>
      <c r="B643" s="73"/>
      <c r="C643" s="8"/>
      <c r="D643" s="8"/>
      <c r="E643" s="9"/>
      <c r="F643" s="8"/>
      <c r="G643" s="8"/>
      <c r="H643" s="8"/>
      <c r="I643" s="8"/>
      <c r="J643" s="8"/>
      <c r="K643" s="10"/>
      <c r="L643" s="8"/>
      <c r="M643" s="11"/>
      <c r="N643" s="8"/>
      <c r="O643" s="8"/>
      <c r="P643" s="1"/>
      <c r="Q643" s="12"/>
      <c r="R643" s="8"/>
      <c r="S643" s="8"/>
      <c r="T643" s="8"/>
      <c r="U643" s="8"/>
      <c r="V643" s="8"/>
      <c r="W643" s="8"/>
    </row>
    <row r="644" spans="1:23" s="7" customFormat="1" x14ac:dyDescent="0.25">
      <c r="A644" s="8"/>
      <c r="B644" s="73"/>
      <c r="C644" s="8"/>
      <c r="D644" s="8"/>
      <c r="E644" s="9"/>
      <c r="F644" s="8"/>
      <c r="G644" s="8"/>
      <c r="H644" s="8"/>
      <c r="I644" s="8"/>
      <c r="J644" s="8"/>
      <c r="K644" s="10"/>
      <c r="L644" s="8"/>
      <c r="M644" s="11"/>
      <c r="N644" s="8"/>
      <c r="O644" s="8"/>
      <c r="P644" s="1"/>
      <c r="Q644" s="12"/>
      <c r="R644" s="8"/>
      <c r="S644" s="8"/>
      <c r="T644" s="8"/>
      <c r="U644" s="8"/>
      <c r="V644" s="8"/>
      <c r="W644" s="8"/>
    </row>
    <row r="645" spans="1:23" s="7" customFormat="1" x14ac:dyDescent="0.25">
      <c r="A645" s="8"/>
      <c r="B645" s="73"/>
      <c r="C645" s="8"/>
      <c r="D645" s="8"/>
      <c r="E645" s="9"/>
      <c r="F645" s="8"/>
      <c r="G645" s="8"/>
      <c r="H645" s="8"/>
      <c r="I645" s="8"/>
      <c r="J645" s="8"/>
      <c r="K645" s="10"/>
      <c r="L645" s="8"/>
      <c r="M645" s="11"/>
      <c r="N645" s="8"/>
      <c r="O645" s="8"/>
      <c r="P645" s="1"/>
      <c r="Q645" s="12"/>
      <c r="R645" s="8"/>
      <c r="S645" s="8"/>
      <c r="T645" s="8"/>
      <c r="U645" s="8"/>
      <c r="V645" s="8"/>
      <c r="W645" s="8"/>
    </row>
    <row r="646" spans="1:23" s="7" customFormat="1" x14ac:dyDescent="0.25">
      <c r="A646" s="8"/>
      <c r="B646" s="73"/>
      <c r="C646" s="8"/>
      <c r="D646" s="8"/>
      <c r="E646" s="9"/>
      <c r="F646" s="8"/>
      <c r="G646" s="8"/>
      <c r="H646" s="8"/>
      <c r="I646" s="8"/>
      <c r="J646" s="8"/>
      <c r="K646" s="10"/>
      <c r="L646" s="8"/>
      <c r="M646" s="11"/>
      <c r="N646" s="8"/>
      <c r="O646" s="8"/>
      <c r="P646" s="1"/>
      <c r="Q646" s="12"/>
      <c r="R646" s="8"/>
      <c r="S646" s="8"/>
      <c r="T646" s="8"/>
      <c r="U646" s="8"/>
      <c r="V646" s="8"/>
      <c r="W646" s="8"/>
    </row>
    <row r="647" spans="1:23" s="7" customFormat="1" x14ac:dyDescent="0.25">
      <c r="A647" s="8"/>
      <c r="B647" s="73"/>
      <c r="C647" s="8"/>
      <c r="D647" s="8"/>
      <c r="E647" s="9"/>
      <c r="F647" s="8"/>
      <c r="G647" s="8"/>
      <c r="H647" s="8"/>
      <c r="I647" s="8"/>
      <c r="J647" s="8"/>
      <c r="K647" s="10"/>
      <c r="L647" s="8"/>
      <c r="M647" s="11"/>
      <c r="N647" s="8"/>
      <c r="O647" s="8"/>
      <c r="P647" s="1"/>
      <c r="Q647" s="12"/>
      <c r="R647" s="8"/>
      <c r="S647" s="8"/>
      <c r="T647" s="8"/>
      <c r="U647" s="8"/>
      <c r="V647" s="8"/>
      <c r="W647" s="8"/>
    </row>
    <row r="648" spans="1:23" s="7" customFormat="1" x14ac:dyDescent="0.25">
      <c r="A648" s="8"/>
      <c r="B648" s="73"/>
      <c r="C648" s="8"/>
      <c r="D648" s="8"/>
      <c r="E648" s="9"/>
      <c r="F648" s="8"/>
      <c r="G648" s="8"/>
      <c r="H648" s="8"/>
      <c r="I648" s="8"/>
      <c r="J648" s="8"/>
      <c r="K648" s="10"/>
      <c r="L648" s="8"/>
      <c r="M648" s="11"/>
      <c r="N648" s="8"/>
      <c r="O648" s="8"/>
      <c r="P648" s="1"/>
      <c r="Q648" s="12"/>
      <c r="R648" s="8"/>
      <c r="S648" s="8"/>
      <c r="T648" s="8"/>
      <c r="U648" s="8"/>
      <c r="V648" s="8"/>
      <c r="W648" s="8"/>
    </row>
    <row r="649" spans="1:23" s="7" customFormat="1" x14ac:dyDescent="0.25">
      <c r="A649" s="8"/>
      <c r="B649" s="73"/>
      <c r="C649" s="8"/>
      <c r="D649" s="8"/>
      <c r="E649" s="9"/>
      <c r="F649" s="8"/>
      <c r="G649" s="8"/>
      <c r="H649" s="8"/>
      <c r="I649" s="8"/>
      <c r="J649" s="8"/>
      <c r="K649" s="10"/>
      <c r="L649" s="8"/>
      <c r="M649" s="11"/>
      <c r="N649" s="8"/>
      <c r="O649" s="8"/>
      <c r="P649" s="1"/>
      <c r="Q649" s="12"/>
      <c r="R649" s="8"/>
      <c r="S649" s="8"/>
      <c r="T649" s="8"/>
      <c r="U649" s="8"/>
      <c r="V649" s="8"/>
      <c r="W649" s="8"/>
    </row>
    <row r="650" spans="1:23" s="7" customFormat="1" x14ac:dyDescent="0.25">
      <c r="A650" s="8"/>
      <c r="B650" s="73"/>
      <c r="C650" s="8"/>
      <c r="D650" s="8"/>
      <c r="E650" s="9"/>
      <c r="F650" s="8"/>
      <c r="G650" s="8"/>
      <c r="H650" s="8"/>
      <c r="I650" s="8"/>
      <c r="J650" s="8"/>
      <c r="K650" s="10"/>
      <c r="L650" s="8"/>
      <c r="M650" s="11"/>
      <c r="N650" s="8"/>
      <c r="O650" s="8"/>
      <c r="P650" s="1"/>
      <c r="Q650" s="12"/>
      <c r="R650" s="8"/>
      <c r="S650" s="8"/>
      <c r="T650" s="8"/>
      <c r="U650" s="8"/>
      <c r="V650" s="8"/>
      <c r="W650" s="8"/>
    </row>
    <row r="651" spans="1:23" s="7" customFormat="1" x14ac:dyDescent="0.25">
      <c r="A651" s="8"/>
      <c r="B651" s="73"/>
      <c r="C651" s="8"/>
      <c r="D651" s="8"/>
      <c r="E651" s="9"/>
      <c r="F651" s="8"/>
      <c r="G651" s="8"/>
      <c r="H651" s="8"/>
      <c r="I651" s="8"/>
      <c r="J651" s="8"/>
      <c r="K651" s="10"/>
      <c r="L651" s="8"/>
      <c r="M651" s="11"/>
      <c r="N651" s="8"/>
      <c r="O651" s="8"/>
      <c r="P651" s="1"/>
      <c r="Q651" s="12"/>
      <c r="R651" s="8"/>
      <c r="S651" s="8"/>
      <c r="T651" s="8"/>
      <c r="U651" s="8"/>
      <c r="V651" s="8"/>
      <c r="W651" s="8"/>
    </row>
    <row r="652" spans="1:23" s="7" customFormat="1" x14ac:dyDescent="0.25">
      <c r="A652" s="8"/>
      <c r="B652" s="73"/>
      <c r="C652" s="8"/>
      <c r="D652" s="8"/>
      <c r="E652" s="9"/>
      <c r="F652" s="8"/>
      <c r="G652" s="8"/>
      <c r="H652" s="8"/>
      <c r="I652" s="8"/>
      <c r="J652" s="8"/>
      <c r="K652" s="10"/>
      <c r="L652" s="8"/>
      <c r="M652" s="11"/>
      <c r="N652" s="8"/>
      <c r="O652" s="8"/>
      <c r="P652" s="1"/>
      <c r="Q652" s="12"/>
      <c r="R652" s="8"/>
      <c r="S652" s="8"/>
      <c r="T652" s="8"/>
      <c r="U652" s="8"/>
      <c r="V652" s="8"/>
      <c r="W652" s="8"/>
    </row>
    <row r="653" spans="1:23" s="7" customFormat="1" x14ac:dyDescent="0.25">
      <c r="A653" s="8"/>
      <c r="B653" s="73"/>
      <c r="C653" s="8"/>
      <c r="D653" s="8"/>
      <c r="E653" s="9"/>
      <c r="F653" s="8"/>
      <c r="G653" s="8"/>
      <c r="H653" s="8"/>
      <c r="I653" s="8"/>
      <c r="J653" s="8"/>
      <c r="K653" s="10"/>
      <c r="L653" s="8"/>
      <c r="M653" s="11"/>
      <c r="N653" s="8"/>
      <c r="O653" s="8"/>
      <c r="P653" s="1"/>
      <c r="Q653" s="12"/>
      <c r="R653" s="8"/>
      <c r="S653" s="8"/>
      <c r="T653" s="8"/>
      <c r="U653" s="8"/>
      <c r="V653" s="8"/>
      <c r="W653" s="8"/>
    </row>
    <row r="654" spans="1:23" s="7" customFormat="1" x14ac:dyDescent="0.25">
      <c r="A654" s="8"/>
      <c r="B654" s="73"/>
      <c r="C654" s="8"/>
      <c r="D654" s="8"/>
      <c r="E654" s="9"/>
      <c r="F654" s="8"/>
      <c r="G654" s="8"/>
      <c r="H654" s="8"/>
      <c r="I654" s="8"/>
      <c r="J654" s="8"/>
      <c r="K654" s="10"/>
      <c r="L654" s="8"/>
      <c r="M654" s="11"/>
      <c r="N654" s="8"/>
      <c r="O654" s="8"/>
      <c r="P654" s="1"/>
      <c r="Q654" s="12"/>
      <c r="R654" s="8"/>
      <c r="S654" s="8"/>
      <c r="T654" s="8"/>
      <c r="U654" s="8"/>
      <c r="V654" s="8"/>
      <c r="W654" s="8"/>
    </row>
    <row r="655" spans="1:23" s="7" customFormat="1" x14ac:dyDescent="0.25">
      <c r="A655" s="8"/>
      <c r="B655" s="73"/>
      <c r="C655" s="8"/>
      <c r="D655" s="8"/>
      <c r="E655" s="9"/>
      <c r="F655" s="8"/>
      <c r="G655" s="8"/>
      <c r="H655" s="8"/>
      <c r="I655" s="8"/>
      <c r="J655" s="8"/>
      <c r="K655" s="10"/>
      <c r="L655" s="8"/>
      <c r="M655" s="11"/>
      <c r="N655" s="8"/>
      <c r="O655" s="8"/>
      <c r="P655" s="1"/>
      <c r="Q655" s="12"/>
      <c r="R655" s="8"/>
      <c r="S655" s="8"/>
      <c r="T655" s="8"/>
      <c r="U655" s="8"/>
      <c r="V655" s="8"/>
      <c r="W655" s="8"/>
    </row>
    <row r="656" spans="1:23" s="7" customFormat="1" x14ac:dyDescent="0.25">
      <c r="A656" s="8"/>
      <c r="B656" s="73"/>
      <c r="C656" s="8"/>
      <c r="D656" s="8"/>
      <c r="E656" s="9"/>
      <c r="F656" s="8"/>
      <c r="G656" s="8"/>
      <c r="H656" s="8"/>
      <c r="I656" s="8"/>
      <c r="J656" s="8"/>
      <c r="K656" s="10"/>
      <c r="L656" s="8"/>
      <c r="M656" s="11"/>
      <c r="N656" s="8"/>
      <c r="O656" s="8"/>
      <c r="P656" s="1"/>
      <c r="Q656" s="12"/>
      <c r="R656" s="8"/>
      <c r="S656" s="8"/>
      <c r="T656" s="8"/>
      <c r="U656" s="8"/>
      <c r="V656" s="8"/>
      <c r="W656" s="8"/>
    </row>
    <row r="657" spans="1:23" s="7" customFormat="1" x14ac:dyDescent="0.25">
      <c r="A657" s="8"/>
      <c r="B657" s="73"/>
      <c r="C657" s="8"/>
      <c r="D657" s="8"/>
      <c r="E657" s="9"/>
      <c r="F657" s="8"/>
      <c r="G657" s="8"/>
      <c r="H657" s="8"/>
      <c r="I657" s="8"/>
      <c r="J657" s="8"/>
      <c r="K657" s="10"/>
      <c r="L657" s="8"/>
      <c r="M657" s="11"/>
      <c r="N657" s="8"/>
      <c r="O657" s="8"/>
      <c r="P657" s="1"/>
      <c r="Q657" s="12"/>
      <c r="R657" s="8"/>
      <c r="S657" s="8"/>
      <c r="T657" s="8"/>
      <c r="U657" s="8"/>
      <c r="V657" s="8"/>
      <c r="W657" s="8"/>
    </row>
    <row r="658" spans="1:23" s="7" customFormat="1" x14ac:dyDescent="0.25">
      <c r="A658" s="8"/>
      <c r="B658" s="73"/>
      <c r="C658" s="8"/>
      <c r="D658" s="8"/>
      <c r="E658" s="9"/>
      <c r="F658" s="8"/>
      <c r="G658" s="8"/>
      <c r="H658" s="8"/>
      <c r="I658" s="8"/>
      <c r="J658" s="8"/>
      <c r="K658" s="10"/>
      <c r="L658" s="8"/>
      <c r="M658" s="11"/>
      <c r="N658" s="8"/>
      <c r="O658" s="8"/>
      <c r="P658" s="1"/>
      <c r="Q658" s="12"/>
      <c r="R658" s="8"/>
      <c r="S658" s="8"/>
      <c r="T658" s="8"/>
      <c r="U658" s="8"/>
      <c r="V658" s="8"/>
      <c r="W658" s="8"/>
    </row>
    <row r="659" spans="1:23" s="7" customFormat="1" x14ac:dyDescent="0.25">
      <c r="A659" s="8"/>
      <c r="B659" s="73"/>
      <c r="C659" s="8"/>
      <c r="D659" s="8"/>
      <c r="E659" s="9"/>
      <c r="F659" s="8"/>
      <c r="G659" s="8"/>
      <c r="H659" s="8"/>
      <c r="I659" s="8"/>
      <c r="J659" s="8"/>
      <c r="K659" s="10"/>
      <c r="L659" s="8"/>
      <c r="M659" s="11"/>
      <c r="N659" s="8"/>
      <c r="O659" s="8"/>
      <c r="P659" s="1"/>
      <c r="Q659" s="12"/>
      <c r="R659" s="8"/>
      <c r="S659" s="8"/>
      <c r="T659" s="8"/>
      <c r="U659" s="8"/>
      <c r="V659" s="8"/>
      <c r="W659" s="8"/>
    </row>
    <row r="660" spans="1:23" s="7" customFormat="1" x14ac:dyDescent="0.25">
      <c r="A660" s="8"/>
      <c r="B660" s="73"/>
      <c r="C660" s="8"/>
      <c r="D660" s="8"/>
      <c r="E660" s="9"/>
      <c r="F660" s="8"/>
      <c r="G660" s="8"/>
      <c r="H660" s="8"/>
      <c r="I660" s="8"/>
      <c r="J660" s="8"/>
      <c r="K660" s="10"/>
      <c r="L660" s="8"/>
      <c r="M660" s="11"/>
      <c r="N660" s="8"/>
      <c r="O660" s="8"/>
      <c r="P660" s="1"/>
      <c r="Q660" s="12"/>
      <c r="R660" s="8"/>
      <c r="S660" s="8"/>
      <c r="T660" s="8"/>
      <c r="U660" s="8"/>
      <c r="V660" s="8"/>
      <c r="W660" s="8"/>
    </row>
    <row r="661" spans="1:23" s="7" customFormat="1" x14ac:dyDescent="0.25">
      <c r="A661" s="8"/>
      <c r="B661" s="73"/>
      <c r="C661" s="8"/>
      <c r="D661" s="8"/>
      <c r="E661" s="9"/>
      <c r="F661" s="8"/>
      <c r="G661" s="8"/>
      <c r="H661" s="8"/>
      <c r="I661" s="8"/>
      <c r="J661" s="8"/>
      <c r="K661" s="10"/>
      <c r="L661" s="8"/>
      <c r="M661" s="11"/>
      <c r="N661" s="8"/>
      <c r="O661" s="8"/>
      <c r="P661" s="1"/>
      <c r="Q661" s="12"/>
      <c r="R661" s="8"/>
      <c r="S661" s="8"/>
      <c r="T661" s="8"/>
      <c r="U661" s="8"/>
      <c r="V661" s="8"/>
      <c r="W661" s="8"/>
    </row>
    <row r="662" spans="1:23" s="7" customFormat="1" x14ac:dyDescent="0.25">
      <c r="A662" s="8"/>
      <c r="B662" s="73"/>
      <c r="C662" s="8"/>
      <c r="D662" s="8"/>
      <c r="E662" s="9"/>
      <c r="F662" s="8"/>
      <c r="G662" s="8"/>
      <c r="H662" s="8"/>
      <c r="I662" s="8"/>
      <c r="J662" s="8"/>
      <c r="K662" s="10"/>
      <c r="L662" s="8"/>
      <c r="M662" s="11"/>
      <c r="N662" s="8"/>
      <c r="O662" s="8"/>
      <c r="P662" s="1"/>
      <c r="Q662" s="12"/>
      <c r="R662" s="8"/>
      <c r="S662" s="8"/>
      <c r="T662" s="8"/>
      <c r="U662" s="8"/>
      <c r="V662" s="8"/>
      <c r="W662" s="8"/>
    </row>
    <row r="663" spans="1:23" s="7" customFormat="1" x14ac:dyDescent="0.25">
      <c r="A663" s="8"/>
      <c r="B663" s="73"/>
      <c r="C663" s="8"/>
      <c r="D663" s="8"/>
      <c r="E663" s="9"/>
      <c r="F663" s="8"/>
      <c r="G663" s="8"/>
      <c r="H663" s="8"/>
      <c r="I663" s="8"/>
      <c r="J663" s="8"/>
      <c r="K663" s="10"/>
      <c r="L663" s="8"/>
      <c r="M663" s="11"/>
      <c r="N663" s="8"/>
      <c r="O663" s="8"/>
      <c r="P663" s="1"/>
      <c r="Q663" s="12"/>
      <c r="R663" s="8"/>
      <c r="S663" s="8"/>
      <c r="T663" s="8"/>
      <c r="U663" s="8"/>
      <c r="V663" s="8"/>
      <c r="W663" s="8"/>
    </row>
    <row r="664" spans="1:23" s="7" customFormat="1" x14ac:dyDescent="0.25">
      <c r="A664" s="8"/>
      <c r="B664" s="73"/>
      <c r="C664" s="8"/>
      <c r="D664" s="8"/>
      <c r="E664" s="9"/>
      <c r="F664" s="8"/>
      <c r="G664" s="8"/>
      <c r="H664" s="8"/>
      <c r="I664" s="8"/>
      <c r="J664" s="8"/>
      <c r="K664" s="10"/>
      <c r="L664" s="8"/>
      <c r="M664" s="11"/>
      <c r="N664" s="8"/>
      <c r="O664" s="8"/>
      <c r="P664" s="1"/>
      <c r="Q664" s="12"/>
      <c r="R664" s="8"/>
      <c r="S664" s="8"/>
      <c r="T664" s="8"/>
      <c r="U664" s="8"/>
      <c r="V664" s="8"/>
      <c r="W664" s="8"/>
    </row>
    <row r="665" spans="1:23" s="7" customFormat="1" x14ac:dyDescent="0.25">
      <c r="A665" s="8"/>
      <c r="B665" s="73"/>
      <c r="C665" s="8"/>
      <c r="D665" s="8"/>
      <c r="E665" s="9"/>
      <c r="F665" s="8"/>
      <c r="G665" s="8"/>
      <c r="H665" s="8"/>
      <c r="I665" s="8"/>
      <c r="J665" s="8"/>
      <c r="K665" s="10"/>
      <c r="L665" s="8"/>
      <c r="M665" s="11"/>
      <c r="N665" s="8"/>
      <c r="O665" s="8"/>
      <c r="P665" s="1"/>
      <c r="Q665" s="12"/>
      <c r="R665" s="8"/>
      <c r="S665" s="8"/>
      <c r="T665" s="8"/>
      <c r="U665" s="8"/>
      <c r="V665" s="8"/>
      <c r="W665" s="8"/>
    </row>
    <row r="666" spans="1:23" s="7" customFormat="1" x14ac:dyDescent="0.25">
      <c r="A666" s="8"/>
      <c r="B666" s="73"/>
      <c r="C666" s="8"/>
      <c r="D666" s="8"/>
      <c r="E666" s="9"/>
      <c r="F666" s="8"/>
      <c r="G666" s="8"/>
      <c r="H666" s="8"/>
      <c r="I666" s="8"/>
      <c r="J666" s="8"/>
      <c r="K666" s="10"/>
      <c r="L666" s="8"/>
      <c r="M666" s="11"/>
      <c r="N666" s="8"/>
      <c r="O666" s="8"/>
      <c r="P666" s="1"/>
      <c r="Q666" s="12"/>
      <c r="R666" s="8"/>
      <c r="S666" s="8"/>
      <c r="T666" s="8"/>
      <c r="U666" s="8"/>
      <c r="V666" s="8"/>
      <c r="W666" s="8"/>
    </row>
    <row r="667" spans="1:23" s="7" customFormat="1" x14ac:dyDescent="0.25">
      <c r="A667" s="8"/>
      <c r="B667" s="73"/>
      <c r="C667" s="8"/>
      <c r="D667" s="8"/>
      <c r="E667" s="9"/>
      <c r="F667" s="8"/>
      <c r="G667" s="8"/>
      <c r="H667" s="8"/>
      <c r="I667" s="8"/>
      <c r="J667" s="8"/>
      <c r="K667" s="10"/>
      <c r="L667" s="8"/>
      <c r="M667" s="11"/>
      <c r="N667" s="8"/>
      <c r="O667" s="8"/>
      <c r="P667" s="1"/>
      <c r="Q667" s="12"/>
      <c r="R667" s="8"/>
      <c r="S667" s="8"/>
      <c r="T667" s="8"/>
      <c r="U667" s="8"/>
      <c r="V667" s="8"/>
      <c r="W667" s="8"/>
    </row>
    <row r="668" spans="1:23" s="7" customFormat="1" x14ac:dyDescent="0.25">
      <c r="A668" s="8"/>
      <c r="B668" s="73"/>
      <c r="C668" s="8"/>
      <c r="D668" s="8"/>
      <c r="E668" s="9"/>
      <c r="F668" s="8"/>
      <c r="G668" s="8"/>
      <c r="H668" s="8"/>
      <c r="I668" s="8"/>
      <c r="J668" s="8"/>
      <c r="K668" s="10"/>
      <c r="L668" s="8"/>
      <c r="M668" s="11"/>
      <c r="N668" s="8"/>
      <c r="O668" s="8"/>
      <c r="P668" s="1"/>
      <c r="Q668" s="12"/>
      <c r="R668" s="8"/>
      <c r="S668" s="8"/>
      <c r="T668" s="8"/>
      <c r="U668" s="8"/>
      <c r="V668" s="8"/>
      <c r="W668" s="8"/>
    </row>
    <row r="669" spans="1:23" s="7" customFormat="1" x14ac:dyDescent="0.25">
      <c r="A669" s="8"/>
      <c r="B669" s="73"/>
      <c r="C669" s="8"/>
      <c r="D669" s="8"/>
      <c r="E669" s="9"/>
      <c r="F669" s="8"/>
      <c r="G669" s="8"/>
      <c r="H669" s="8"/>
      <c r="I669" s="8"/>
      <c r="J669" s="8"/>
      <c r="K669" s="10"/>
      <c r="L669" s="8"/>
      <c r="M669" s="11"/>
      <c r="N669" s="8"/>
      <c r="O669" s="8"/>
      <c r="P669" s="1"/>
      <c r="Q669" s="12"/>
      <c r="R669" s="8"/>
      <c r="S669" s="8"/>
      <c r="T669" s="8"/>
      <c r="U669" s="8"/>
      <c r="V669" s="8"/>
      <c r="W669" s="8"/>
    </row>
    <row r="670" spans="1:23" s="7" customFormat="1" x14ac:dyDescent="0.25">
      <c r="A670" s="8"/>
      <c r="B670" s="73"/>
      <c r="C670" s="8"/>
      <c r="D670" s="8"/>
      <c r="E670" s="9"/>
      <c r="F670" s="8"/>
      <c r="G670" s="8"/>
      <c r="H670" s="8"/>
      <c r="I670" s="8"/>
      <c r="J670" s="8"/>
      <c r="K670" s="10"/>
      <c r="L670" s="8"/>
      <c r="M670" s="11"/>
      <c r="N670" s="8"/>
      <c r="O670" s="8"/>
      <c r="P670" s="1"/>
      <c r="Q670" s="12"/>
      <c r="R670" s="8"/>
      <c r="S670" s="8"/>
      <c r="T670" s="8"/>
      <c r="U670" s="8"/>
      <c r="V670" s="8"/>
      <c r="W670" s="8"/>
    </row>
    <row r="671" spans="1:23" s="7" customFormat="1" x14ac:dyDescent="0.25">
      <c r="A671" s="8"/>
      <c r="B671" s="73"/>
      <c r="C671" s="8"/>
      <c r="D671" s="8"/>
      <c r="E671" s="9"/>
      <c r="F671" s="8"/>
      <c r="G671" s="8"/>
      <c r="H671" s="8"/>
      <c r="I671" s="8"/>
      <c r="J671" s="8"/>
      <c r="K671" s="10"/>
      <c r="L671" s="8"/>
      <c r="M671" s="11"/>
      <c r="N671" s="8"/>
      <c r="O671" s="8"/>
      <c r="P671" s="1"/>
      <c r="Q671" s="12"/>
      <c r="R671" s="8"/>
      <c r="S671" s="8"/>
      <c r="T671" s="8"/>
      <c r="U671" s="8"/>
      <c r="V671" s="8"/>
      <c r="W671" s="8"/>
    </row>
    <row r="672" spans="1:23" s="7" customFormat="1" x14ac:dyDescent="0.25">
      <c r="A672" s="8"/>
      <c r="B672" s="73"/>
      <c r="C672" s="8"/>
      <c r="D672" s="8"/>
      <c r="E672" s="9"/>
      <c r="F672" s="8"/>
      <c r="G672" s="8"/>
      <c r="H672" s="8"/>
      <c r="I672" s="8"/>
      <c r="J672" s="8"/>
      <c r="K672" s="10"/>
      <c r="L672" s="8"/>
      <c r="M672" s="11"/>
      <c r="N672" s="8"/>
      <c r="O672" s="8"/>
      <c r="P672" s="1"/>
      <c r="Q672" s="12"/>
      <c r="R672" s="8"/>
      <c r="S672" s="8"/>
      <c r="T672" s="8"/>
      <c r="U672" s="8"/>
      <c r="V672" s="8"/>
      <c r="W672" s="8"/>
    </row>
    <row r="673" spans="1:23" s="7" customFormat="1" x14ac:dyDescent="0.25">
      <c r="A673" s="8"/>
      <c r="B673" s="73"/>
      <c r="C673" s="8"/>
      <c r="D673" s="8"/>
      <c r="E673" s="9"/>
      <c r="F673" s="8"/>
      <c r="G673" s="8"/>
      <c r="H673" s="8"/>
      <c r="I673" s="8"/>
      <c r="J673" s="8"/>
      <c r="K673" s="10"/>
      <c r="L673" s="8"/>
      <c r="M673" s="11"/>
      <c r="N673" s="8"/>
      <c r="O673" s="8"/>
      <c r="P673" s="1"/>
      <c r="Q673" s="12"/>
      <c r="R673" s="8"/>
      <c r="S673" s="8"/>
      <c r="T673" s="8"/>
      <c r="U673" s="8"/>
      <c r="V673" s="8"/>
      <c r="W673" s="8"/>
    </row>
    <row r="674" spans="1:23" s="7" customFormat="1" x14ac:dyDescent="0.25">
      <c r="A674" s="8"/>
      <c r="B674" s="73"/>
      <c r="C674" s="8"/>
      <c r="D674" s="8"/>
      <c r="E674" s="9"/>
      <c r="F674" s="8"/>
      <c r="G674" s="8"/>
      <c r="H674" s="8"/>
      <c r="I674" s="8"/>
      <c r="J674" s="8"/>
      <c r="K674" s="10"/>
      <c r="L674" s="8"/>
      <c r="M674" s="11"/>
      <c r="N674" s="8"/>
      <c r="O674" s="8"/>
      <c r="P674" s="1"/>
      <c r="Q674" s="12"/>
      <c r="R674" s="8"/>
      <c r="S674" s="8"/>
      <c r="T674" s="8"/>
      <c r="U674" s="8"/>
      <c r="V674" s="8"/>
      <c r="W674" s="8"/>
    </row>
    <row r="675" spans="1:23" s="7" customFormat="1" x14ac:dyDescent="0.25">
      <c r="A675" s="8"/>
      <c r="B675" s="73"/>
      <c r="C675" s="8"/>
      <c r="D675" s="8"/>
      <c r="E675" s="9"/>
      <c r="F675" s="8"/>
      <c r="G675" s="8"/>
      <c r="H675" s="8"/>
      <c r="I675" s="8"/>
      <c r="J675" s="8"/>
      <c r="K675" s="10"/>
      <c r="L675" s="8"/>
      <c r="M675" s="11"/>
      <c r="N675" s="8"/>
      <c r="O675" s="8"/>
      <c r="P675" s="1"/>
      <c r="Q675" s="12"/>
      <c r="R675" s="8"/>
      <c r="S675" s="8"/>
      <c r="T675" s="8"/>
      <c r="U675" s="8"/>
      <c r="V675" s="8"/>
      <c r="W675" s="8"/>
    </row>
    <row r="676" spans="1:23" s="7" customFormat="1" x14ac:dyDescent="0.25">
      <c r="A676" s="8"/>
      <c r="B676" s="73"/>
      <c r="C676" s="8"/>
      <c r="D676" s="8"/>
      <c r="E676" s="9"/>
      <c r="F676" s="8"/>
      <c r="G676" s="8"/>
      <c r="H676" s="8"/>
      <c r="I676" s="8"/>
      <c r="J676" s="8"/>
      <c r="K676" s="10"/>
      <c r="L676" s="8"/>
      <c r="M676" s="11"/>
      <c r="N676" s="8"/>
      <c r="O676" s="8"/>
      <c r="P676" s="1"/>
      <c r="Q676" s="12"/>
      <c r="R676" s="8"/>
      <c r="S676" s="8"/>
      <c r="T676" s="8"/>
      <c r="U676" s="8"/>
      <c r="V676" s="8"/>
      <c r="W676" s="8"/>
    </row>
    <row r="677" spans="1:23" s="7" customFormat="1" x14ac:dyDescent="0.25">
      <c r="A677" s="8"/>
      <c r="B677" s="73"/>
      <c r="C677" s="8"/>
      <c r="D677" s="8"/>
      <c r="E677" s="9"/>
      <c r="F677" s="8"/>
      <c r="G677" s="8"/>
      <c r="H677" s="8"/>
      <c r="I677" s="8"/>
      <c r="J677" s="8"/>
      <c r="K677" s="10"/>
      <c r="L677" s="8"/>
      <c r="M677" s="11"/>
      <c r="N677" s="8"/>
      <c r="O677" s="8"/>
      <c r="P677" s="1"/>
      <c r="Q677" s="12"/>
      <c r="R677" s="8"/>
      <c r="S677" s="8"/>
      <c r="T677" s="8"/>
      <c r="U677" s="8"/>
      <c r="V677" s="8"/>
      <c r="W677" s="8"/>
    </row>
    <row r="678" spans="1:23" s="7" customFormat="1" x14ac:dyDescent="0.25">
      <c r="A678" s="8"/>
      <c r="B678" s="73"/>
      <c r="C678" s="8"/>
      <c r="D678" s="8"/>
      <c r="E678" s="9"/>
      <c r="F678" s="8"/>
      <c r="G678" s="8"/>
      <c r="H678" s="8"/>
      <c r="I678" s="8"/>
      <c r="J678" s="8"/>
      <c r="K678" s="10"/>
      <c r="L678" s="8"/>
      <c r="M678" s="11"/>
      <c r="N678" s="8"/>
      <c r="O678" s="8"/>
      <c r="P678" s="1"/>
      <c r="Q678" s="12"/>
      <c r="R678" s="8"/>
      <c r="S678" s="8"/>
      <c r="T678" s="8"/>
      <c r="U678" s="8"/>
      <c r="V678" s="8"/>
      <c r="W678" s="8"/>
    </row>
    <row r="679" spans="1:23" s="7" customFormat="1" x14ac:dyDescent="0.25">
      <c r="A679" s="8"/>
      <c r="B679" s="73"/>
      <c r="C679" s="8"/>
      <c r="D679" s="8"/>
      <c r="E679" s="9"/>
      <c r="F679" s="8"/>
      <c r="G679" s="8"/>
      <c r="H679" s="8"/>
      <c r="I679" s="8"/>
      <c r="J679" s="8"/>
      <c r="K679" s="10"/>
      <c r="L679" s="8"/>
      <c r="M679" s="11"/>
      <c r="N679" s="8"/>
      <c r="O679" s="8"/>
      <c r="P679" s="1"/>
      <c r="Q679" s="12"/>
      <c r="R679" s="8"/>
      <c r="S679" s="8"/>
      <c r="T679" s="8"/>
      <c r="U679" s="8"/>
      <c r="V679" s="8"/>
      <c r="W679" s="8"/>
    </row>
    <row r="680" spans="1:23" s="7" customFormat="1" x14ac:dyDescent="0.25">
      <c r="A680" s="8"/>
      <c r="B680" s="73"/>
      <c r="C680" s="8"/>
      <c r="D680" s="8"/>
      <c r="E680" s="9"/>
      <c r="F680" s="8"/>
      <c r="G680" s="8"/>
      <c r="H680" s="8"/>
      <c r="I680" s="8"/>
      <c r="J680" s="8"/>
      <c r="K680" s="10"/>
      <c r="L680" s="8"/>
      <c r="M680" s="11"/>
      <c r="N680" s="8"/>
      <c r="O680" s="8"/>
      <c r="P680" s="1"/>
      <c r="Q680" s="12"/>
      <c r="R680" s="8"/>
      <c r="S680" s="8"/>
      <c r="T680" s="8"/>
      <c r="U680" s="8"/>
      <c r="V680" s="8"/>
      <c r="W680" s="8"/>
    </row>
    <row r="681" spans="1:23" s="7" customFormat="1" x14ac:dyDescent="0.25">
      <c r="A681" s="8"/>
      <c r="B681" s="73"/>
      <c r="C681" s="8"/>
      <c r="D681" s="8"/>
      <c r="E681" s="9"/>
      <c r="F681" s="8"/>
      <c r="G681" s="8"/>
      <c r="H681" s="8"/>
      <c r="I681" s="8"/>
      <c r="J681" s="8"/>
      <c r="K681" s="10"/>
      <c r="L681" s="8"/>
      <c r="M681" s="11"/>
      <c r="N681" s="8"/>
      <c r="O681" s="8"/>
      <c r="P681" s="1"/>
      <c r="Q681" s="12"/>
      <c r="R681" s="8"/>
      <c r="S681" s="8"/>
      <c r="T681" s="8"/>
      <c r="U681" s="8"/>
      <c r="V681" s="8"/>
      <c r="W681" s="8"/>
    </row>
    <row r="682" spans="1:23" s="7" customFormat="1" x14ac:dyDescent="0.25">
      <c r="A682" s="8"/>
      <c r="B682" s="73"/>
      <c r="C682" s="8"/>
      <c r="D682" s="8"/>
      <c r="E682" s="9"/>
      <c r="F682" s="8"/>
      <c r="G682" s="8"/>
      <c r="H682" s="8"/>
      <c r="I682" s="8"/>
      <c r="J682" s="8"/>
      <c r="K682" s="10"/>
      <c r="L682" s="8"/>
      <c r="M682" s="11"/>
      <c r="N682" s="8"/>
      <c r="O682" s="8"/>
      <c r="P682" s="1"/>
      <c r="Q682" s="12"/>
      <c r="R682" s="8"/>
      <c r="S682" s="8"/>
      <c r="T682" s="8"/>
      <c r="U682" s="8"/>
      <c r="V682" s="8"/>
      <c r="W682" s="8"/>
    </row>
    <row r="683" spans="1:23" s="7" customFormat="1" x14ac:dyDescent="0.25">
      <c r="A683" s="8"/>
      <c r="B683" s="73"/>
      <c r="C683" s="8"/>
      <c r="D683" s="8"/>
      <c r="E683" s="9"/>
      <c r="F683" s="8"/>
      <c r="G683" s="8"/>
      <c r="H683" s="8"/>
      <c r="I683" s="8"/>
      <c r="J683" s="8"/>
      <c r="K683" s="10"/>
      <c r="L683" s="8"/>
      <c r="M683" s="11"/>
      <c r="N683" s="8"/>
      <c r="O683" s="8"/>
      <c r="P683" s="1"/>
      <c r="Q683" s="12"/>
      <c r="R683" s="8"/>
      <c r="S683" s="8"/>
      <c r="T683" s="8"/>
      <c r="U683" s="8"/>
      <c r="V683" s="8"/>
      <c r="W683" s="8"/>
    </row>
    <row r="684" spans="1:23" s="7" customFormat="1" x14ac:dyDescent="0.25">
      <c r="A684" s="8"/>
      <c r="B684" s="73"/>
      <c r="C684" s="8"/>
      <c r="D684" s="8"/>
      <c r="E684" s="9"/>
      <c r="F684" s="8"/>
      <c r="G684" s="8"/>
      <c r="H684" s="8"/>
      <c r="I684" s="8"/>
      <c r="J684" s="8"/>
      <c r="K684" s="10"/>
      <c r="L684" s="8"/>
      <c r="M684" s="11"/>
      <c r="N684" s="8"/>
      <c r="O684" s="8"/>
      <c r="P684" s="1"/>
      <c r="Q684" s="12"/>
      <c r="R684" s="8"/>
      <c r="S684" s="8"/>
      <c r="T684" s="8"/>
      <c r="U684" s="8"/>
      <c r="V684" s="8"/>
      <c r="W684" s="8"/>
    </row>
    <row r="685" spans="1:23" s="7" customFormat="1" x14ac:dyDescent="0.25">
      <c r="A685" s="8"/>
      <c r="B685" s="73"/>
      <c r="C685" s="8"/>
      <c r="D685" s="8"/>
      <c r="E685" s="9"/>
      <c r="F685" s="8"/>
      <c r="G685" s="8"/>
      <c r="H685" s="8"/>
      <c r="I685" s="8"/>
      <c r="J685" s="8"/>
      <c r="K685" s="10"/>
      <c r="L685" s="8"/>
      <c r="M685" s="11"/>
      <c r="N685" s="8"/>
      <c r="O685" s="8"/>
      <c r="P685" s="1"/>
      <c r="Q685" s="12"/>
      <c r="R685" s="8"/>
      <c r="S685" s="8"/>
      <c r="T685" s="8"/>
      <c r="U685" s="8"/>
      <c r="V685" s="8"/>
      <c r="W685" s="8"/>
    </row>
    <row r="686" spans="1:23" s="7" customFormat="1" x14ac:dyDescent="0.25">
      <c r="A686" s="8"/>
      <c r="B686" s="73"/>
      <c r="C686" s="8"/>
      <c r="D686" s="8"/>
      <c r="E686" s="9"/>
      <c r="F686" s="8"/>
      <c r="G686" s="8"/>
      <c r="H686" s="8"/>
      <c r="I686" s="8"/>
      <c r="J686" s="8"/>
      <c r="K686" s="10"/>
      <c r="L686" s="8"/>
      <c r="M686" s="11"/>
      <c r="N686" s="8"/>
      <c r="O686" s="8"/>
      <c r="P686" s="1"/>
      <c r="Q686" s="12"/>
      <c r="R686" s="8"/>
      <c r="S686" s="8"/>
      <c r="T686" s="8"/>
      <c r="U686" s="8"/>
      <c r="V686" s="8"/>
      <c r="W686" s="8"/>
    </row>
    <row r="687" spans="1:23" s="7" customFormat="1" x14ac:dyDescent="0.25">
      <c r="A687" s="8"/>
      <c r="B687" s="73"/>
      <c r="C687" s="8"/>
      <c r="D687" s="8"/>
      <c r="E687" s="9"/>
      <c r="F687" s="8"/>
      <c r="G687" s="8"/>
      <c r="H687" s="8"/>
      <c r="I687" s="8"/>
      <c r="J687" s="8"/>
      <c r="K687" s="10"/>
      <c r="L687" s="8"/>
      <c r="M687" s="11"/>
      <c r="N687" s="8"/>
      <c r="O687" s="8"/>
      <c r="P687" s="1"/>
      <c r="Q687" s="12"/>
      <c r="R687" s="8"/>
      <c r="S687" s="8"/>
      <c r="T687" s="8"/>
      <c r="U687" s="8"/>
      <c r="V687" s="8"/>
      <c r="W687" s="8"/>
    </row>
    <row r="688" spans="1:23" s="7" customFormat="1" x14ac:dyDescent="0.25">
      <c r="A688" s="8"/>
      <c r="B688" s="73"/>
      <c r="C688" s="8"/>
      <c r="D688" s="8"/>
      <c r="E688" s="9"/>
      <c r="F688" s="8"/>
      <c r="G688" s="8"/>
      <c r="H688" s="8"/>
      <c r="I688" s="8"/>
      <c r="J688" s="8"/>
      <c r="K688" s="10"/>
      <c r="L688" s="8"/>
      <c r="M688" s="11"/>
      <c r="N688" s="8"/>
      <c r="O688" s="8"/>
      <c r="P688" s="1"/>
      <c r="Q688" s="12"/>
      <c r="R688" s="8"/>
      <c r="S688" s="8"/>
      <c r="T688" s="8"/>
      <c r="U688" s="8"/>
      <c r="V688" s="8"/>
      <c r="W688" s="8"/>
    </row>
    <row r="689" spans="1:23" s="7" customFormat="1" x14ac:dyDescent="0.25">
      <c r="A689" s="8"/>
      <c r="B689" s="73"/>
      <c r="C689" s="8"/>
      <c r="D689" s="8"/>
      <c r="E689" s="9"/>
      <c r="F689" s="8"/>
      <c r="G689" s="8"/>
      <c r="H689" s="8"/>
      <c r="I689" s="8"/>
      <c r="J689" s="8"/>
      <c r="K689" s="10"/>
      <c r="L689" s="8"/>
      <c r="M689" s="11"/>
      <c r="N689" s="8"/>
      <c r="O689" s="8"/>
      <c r="P689" s="1"/>
      <c r="Q689" s="12"/>
      <c r="R689" s="8"/>
      <c r="S689" s="8"/>
      <c r="T689" s="8"/>
      <c r="U689" s="8"/>
      <c r="V689" s="8"/>
      <c r="W689" s="8"/>
    </row>
    <row r="690" spans="1:23" s="7" customFormat="1" x14ac:dyDescent="0.25">
      <c r="A690" s="8"/>
      <c r="B690" s="73"/>
      <c r="C690" s="8"/>
      <c r="D690" s="8"/>
      <c r="E690" s="9"/>
      <c r="F690" s="8"/>
      <c r="G690" s="8"/>
      <c r="H690" s="8"/>
      <c r="I690" s="8"/>
      <c r="J690" s="8"/>
      <c r="K690" s="10"/>
      <c r="L690" s="8"/>
      <c r="M690" s="11"/>
      <c r="N690" s="8"/>
      <c r="O690" s="8"/>
      <c r="P690" s="1"/>
      <c r="Q690" s="12"/>
      <c r="R690" s="8"/>
      <c r="S690" s="8"/>
      <c r="T690" s="8"/>
      <c r="U690" s="8"/>
      <c r="V690" s="8"/>
      <c r="W690" s="8"/>
    </row>
    <row r="691" spans="1:23" s="7" customFormat="1" x14ac:dyDescent="0.25">
      <c r="A691" s="8"/>
      <c r="B691" s="73"/>
      <c r="C691" s="8"/>
      <c r="D691" s="8"/>
      <c r="E691" s="9"/>
      <c r="F691" s="8"/>
      <c r="G691" s="8"/>
      <c r="H691" s="8"/>
      <c r="I691" s="8"/>
      <c r="J691" s="8"/>
      <c r="K691" s="10"/>
      <c r="L691" s="8"/>
      <c r="M691" s="11"/>
      <c r="N691" s="8"/>
      <c r="O691" s="8"/>
      <c r="P691" s="1"/>
      <c r="Q691" s="12"/>
      <c r="R691" s="8"/>
      <c r="S691" s="8"/>
      <c r="T691" s="8"/>
      <c r="U691" s="8"/>
      <c r="V691" s="8"/>
      <c r="W691" s="8"/>
    </row>
    <row r="692" spans="1:23" s="7" customFormat="1" x14ac:dyDescent="0.25">
      <c r="A692" s="8"/>
      <c r="B692" s="73"/>
      <c r="C692" s="8"/>
      <c r="D692" s="8"/>
      <c r="E692" s="9"/>
      <c r="F692" s="8"/>
      <c r="G692" s="8"/>
      <c r="H692" s="8"/>
      <c r="I692" s="8"/>
      <c r="J692" s="8"/>
      <c r="K692" s="10"/>
      <c r="L692" s="8"/>
      <c r="M692" s="11"/>
      <c r="N692" s="8"/>
      <c r="O692" s="8"/>
      <c r="P692" s="1"/>
      <c r="Q692" s="12"/>
      <c r="R692" s="8"/>
      <c r="S692" s="8"/>
      <c r="T692" s="8"/>
      <c r="U692" s="8"/>
      <c r="V692" s="8"/>
      <c r="W692" s="8"/>
    </row>
    <row r="693" spans="1:23" s="7" customFormat="1" x14ac:dyDescent="0.25">
      <c r="A693" s="8"/>
      <c r="B693" s="73"/>
      <c r="C693" s="8"/>
      <c r="D693" s="8"/>
      <c r="E693" s="9"/>
      <c r="F693" s="8"/>
      <c r="G693" s="8"/>
      <c r="H693" s="8"/>
      <c r="I693" s="8"/>
      <c r="J693" s="8"/>
      <c r="K693" s="10"/>
      <c r="L693" s="8"/>
      <c r="M693" s="11"/>
      <c r="N693" s="8"/>
      <c r="O693" s="8"/>
      <c r="P693" s="1"/>
      <c r="Q693" s="12"/>
      <c r="R693" s="8"/>
      <c r="S693" s="8"/>
      <c r="T693" s="8"/>
      <c r="U693" s="8"/>
      <c r="V693" s="8"/>
      <c r="W693" s="8"/>
    </row>
    <row r="694" spans="1:23" s="7" customFormat="1" x14ac:dyDescent="0.25">
      <c r="A694" s="8"/>
      <c r="B694" s="73"/>
      <c r="C694" s="8"/>
      <c r="D694" s="8"/>
      <c r="E694" s="9"/>
      <c r="F694" s="8"/>
      <c r="G694" s="8"/>
      <c r="H694" s="8"/>
      <c r="I694" s="8"/>
      <c r="J694" s="8"/>
      <c r="K694" s="10"/>
      <c r="L694" s="8"/>
      <c r="M694" s="11"/>
      <c r="N694" s="8"/>
      <c r="O694" s="8"/>
      <c r="P694" s="1"/>
      <c r="Q694" s="12"/>
      <c r="R694" s="8"/>
      <c r="S694" s="8"/>
      <c r="T694" s="8"/>
      <c r="U694" s="8"/>
      <c r="V694" s="8"/>
      <c r="W694" s="8"/>
    </row>
    <row r="695" spans="1:23" s="7" customFormat="1" x14ac:dyDescent="0.25">
      <c r="A695" s="8"/>
      <c r="B695" s="73"/>
      <c r="C695" s="8"/>
      <c r="D695" s="8"/>
      <c r="E695" s="9"/>
      <c r="F695" s="8"/>
      <c r="G695" s="8"/>
      <c r="H695" s="8"/>
      <c r="I695" s="8"/>
      <c r="J695" s="8"/>
      <c r="K695" s="10"/>
      <c r="L695" s="8"/>
      <c r="M695" s="11"/>
      <c r="N695" s="8"/>
      <c r="O695" s="8"/>
      <c r="P695" s="1"/>
      <c r="Q695" s="12"/>
      <c r="R695" s="8"/>
      <c r="S695" s="8"/>
      <c r="T695" s="8"/>
      <c r="U695" s="8"/>
      <c r="V695" s="8"/>
      <c r="W695" s="8"/>
    </row>
    <row r="696" spans="1:23" s="7" customFormat="1" x14ac:dyDescent="0.25">
      <c r="A696" s="8"/>
      <c r="B696" s="73"/>
      <c r="C696" s="8"/>
      <c r="D696" s="8"/>
      <c r="E696" s="9"/>
      <c r="F696" s="8"/>
      <c r="G696" s="8"/>
      <c r="H696" s="8"/>
      <c r="I696" s="8"/>
      <c r="J696" s="8"/>
      <c r="K696" s="10"/>
      <c r="L696" s="8"/>
      <c r="M696" s="11"/>
      <c r="N696" s="8"/>
      <c r="O696" s="8"/>
      <c r="P696" s="1"/>
      <c r="Q696" s="12"/>
      <c r="R696" s="8"/>
      <c r="S696" s="8"/>
      <c r="T696" s="8"/>
      <c r="U696" s="8"/>
      <c r="V696" s="8"/>
      <c r="W696" s="8"/>
    </row>
    <row r="697" spans="1:23" s="7" customFormat="1" x14ac:dyDescent="0.25">
      <c r="A697" s="8"/>
      <c r="B697" s="73"/>
      <c r="C697" s="8"/>
      <c r="D697" s="8"/>
      <c r="E697" s="9"/>
      <c r="F697" s="8"/>
      <c r="G697" s="8"/>
      <c r="H697" s="8"/>
      <c r="I697" s="8"/>
      <c r="J697" s="8"/>
      <c r="K697" s="10"/>
      <c r="L697" s="8"/>
      <c r="M697" s="11"/>
      <c r="N697" s="8"/>
      <c r="O697" s="8"/>
      <c r="P697" s="1"/>
      <c r="Q697" s="12"/>
      <c r="R697" s="8"/>
      <c r="S697" s="8"/>
      <c r="T697" s="8"/>
      <c r="U697" s="8"/>
      <c r="V697" s="8"/>
      <c r="W697" s="8"/>
    </row>
    <row r="698" spans="1:23" s="7" customFormat="1" x14ac:dyDescent="0.25">
      <c r="A698" s="8"/>
      <c r="B698" s="73"/>
      <c r="C698" s="8"/>
      <c r="D698" s="8"/>
      <c r="E698" s="9"/>
      <c r="F698" s="8"/>
      <c r="G698" s="8"/>
      <c r="H698" s="8"/>
      <c r="I698" s="8"/>
      <c r="J698" s="8"/>
      <c r="K698" s="10"/>
      <c r="L698" s="8"/>
      <c r="M698" s="11"/>
      <c r="N698" s="8"/>
      <c r="O698" s="8"/>
      <c r="P698" s="1"/>
      <c r="Q698" s="12"/>
      <c r="R698" s="8"/>
      <c r="S698" s="8"/>
      <c r="T698" s="8"/>
      <c r="U698" s="8"/>
      <c r="V698" s="8"/>
      <c r="W698" s="8"/>
    </row>
    <row r="699" spans="1:23" s="7" customFormat="1" x14ac:dyDescent="0.25">
      <c r="A699" s="8"/>
      <c r="B699" s="73"/>
      <c r="C699" s="8"/>
      <c r="D699" s="8"/>
      <c r="E699" s="9"/>
      <c r="F699" s="8"/>
      <c r="G699" s="8"/>
      <c r="H699" s="8"/>
      <c r="I699" s="8"/>
      <c r="J699" s="8"/>
      <c r="K699" s="10"/>
      <c r="L699" s="8"/>
      <c r="M699" s="11"/>
      <c r="N699" s="8"/>
      <c r="O699" s="8"/>
      <c r="P699" s="1"/>
      <c r="Q699" s="12"/>
      <c r="R699" s="8"/>
      <c r="S699" s="8"/>
      <c r="T699" s="8"/>
      <c r="U699" s="8"/>
      <c r="V699" s="8"/>
      <c r="W699" s="8"/>
    </row>
    <row r="700" spans="1:23" s="7" customFormat="1" x14ac:dyDescent="0.25">
      <c r="A700" s="8"/>
      <c r="B700" s="73"/>
      <c r="C700" s="8"/>
      <c r="D700" s="8"/>
      <c r="E700" s="9"/>
      <c r="F700" s="8"/>
      <c r="G700" s="8"/>
      <c r="H700" s="8"/>
      <c r="I700" s="8"/>
      <c r="J700" s="8"/>
      <c r="K700" s="10"/>
      <c r="L700" s="8"/>
      <c r="M700" s="11"/>
      <c r="N700" s="8"/>
      <c r="O700" s="8"/>
      <c r="P700" s="1"/>
      <c r="Q700" s="12"/>
      <c r="R700" s="8"/>
      <c r="S700" s="8"/>
      <c r="T700" s="8"/>
      <c r="U700" s="8"/>
      <c r="V700" s="8"/>
      <c r="W700" s="8"/>
    </row>
    <row r="701" spans="1:23" s="7" customFormat="1" x14ac:dyDescent="0.25">
      <c r="A701" s="8"/>
      <c r="B701" s="73"/>
      <c r="C701" s="8"/>
      <c r="D701" s="8"/>
      <c r="E701" s="9"/>
      <c r="F701" s="8"/>
      <c r="G701" s="8"/>
      <c r="H701" s="8"/>
      <c r="I701" s="8"/>
      <c r="J701" s="8"/>
      <c r="K701" s="10"/>
      <c r="L701" s="8"/>
      <c r="M701" s="11"/>
      <c r="N701" s="8"/>
      <c r="O701" s="8"/>
      <c r="P701" s="1"/>
      <c r="Q701" s="12"/>
      <c r="R701" s="8"/>
      <c r="S701" s="8"/>
      <c r="T701" s="8"/>
      <c r="U701" s="8"/>
      <c r="V701" s="8"/>
      <c r="W701" s="8"/>
    </row>
    <row r="702" spans="1:23" s="7" customFormat="1" x14ac:dyDescent="0.25">
      <c r="A702" s="8"/>
      <c r="B702" s="73"/>
      <c r="C702" s="8"/>
      <c r="D702" s="8"/>
      <c r="E702" s="9"/>
      <c r="F702" s="8"/>
      <c r="G702" s="8"/>
      <c r="H702" s="8"/>
      <c r="I702" s="8"/>
      <c r="J702" s="8"/>
      <c r="K702" s="10"/>
      <c r="L702" s="8"/>
      <c r="M702" s="11"/>
      <c r="N702" s="8"/>
      <c r="O702" s="8"/>
      <c r="P702" s="1"/>
      <c r="Q702" s="12"/>
      <c r="R702" s="8"/>
      <c r="S702" s="8"/>
      <c r="T702" s="8"/>
      <c r="U702" s="8"/>
      <c r="V702" s="8"/>
      <c r="W702" s="8"/>
    </row>
    <row r="703" spans="1:23" s="7" customFormat="1" x14ac:dyDescent="0.25">
      <c r="A703" s="8"/>
      <c r="B703" s="73"/>
      <c r="C703" s="8"/>
      <c r="D703" s="8"/>
      <c r="E703" s="9"/>
      <c r="F703" s="8"/>
      <c r="G703" s="8"/>
      <c r="H703" s="8"/>
      <c r="I703" s="8"/>
      <c r="J703" s="8"/>
      <c r="K703" s="10"/>
      <c r="L703" s="8"/>
      <c r="M703" s="11"/>
      <c r="N703" s="8"/>
      <c r="O703" s="8"/>
      <c r="P703" s="1"/>
      <c r="Q703" s="12"/>
      <c r="R703" s="8"/>
      <c r="S703" s="8"/>
      <c r="T703" s="8"/>
      <c r="U703" s="8"/>
      <c r="V703" s="8"/>
      <c r="W703" s="8"/>
    </row>
    <row r="704" spans="1:23" s="7" customFormat="1" x14ac:dyDescent="0.25">
      <c r="A704" s="8"/>
      <c r="B704" s="73"/>
      <c r="C704" s="8"/>
      <c r="D704" s="8"/>
      <c r="E704" s="9"/>
      <c r="F704" s="8"/>
      <c r="G704" s="8"/>
      <c r="H704" s="8"/>
      <c r="I704" s="8"/>
      <c r="J704" s="8"/>
      <c r="K704" s="10"/>
      <c r="L704" s="8"/>
      <c r="M704" s="11"/>
      <c r="N704" s="8"/>
      <c r="O704" s="8"/>
      <c r="P704" s="1"/>
      <c r="Q704" s="12"/>
      <c r="R704" s="8"/>
      <c r="S704" s="8"/>
      <c r="T704" s="8"/>
      <c r="U704" s="8"/>
      <c r="V704" s="8"/>
      <c r="W704" s="8"/>
    </row>
    <row r="705" spans="1:23" s="7" customFormat="1" x14ac:dyDescent="0.25">
      <c r="A705" s="8"/>
      <c r="B705" s="73"/>
      <c r="C705" s="8"/>
      <c r="D705" s="8"/>
      <c r="E705" s="9"/>
      <c r="F705" s="8"/>
      <c r="G705" s="8"/>
      <c r="H705" s="8"/>
      <c r="I705" s="8"/>
      <c r="J705" s="8"/>
      <c r="K705" s="10"/>
      <c r="L705" s="8"/>
      <c r="M705" s="11"/>
      <c r="N705" s="8"/>
      <c r="O705" s="8"/>
      <c r="P705" s="1"/>
      <c r="Q705" s="12"/>
      <c r="R705" s="8"/>
      <c r="S705" s="8"/>
      <c r="T705" s="8"/>
      <c r="U705" s="8"/>
      <c r="V705" s="8"/>
      <c r="W705" s="8"/>
    </row>
    <row r="706" spans="1:23" s="7" customFormat="1" x14ac:dyDescent="0.25">
      <c r="A706" s="8"/>
      <c r="B706" s="73"/>
      <c r="C706" s="8"/>
      <c r="D706" s="8"/>
      <c r="E706" s="9"/>
      <c r="F706" s="8"/>
      <c r="G706" s="8"/>
      <c r="H706" s="8"/>
      <c r="I706" s="8"/>
      <c r="J706" s="8"/>
      <c r="K706" s="10"/>
      <c r="L706" s="8"/>
      <c r="M706" s="11"/>
      <c r="N706" s="8"/>
      <c r="O706" s="8"/>
      <c r="P706" s="1"/>
      <c r="Q706" s="12"/>
      <c r="R706" s="8"/>
      <c r="S706" s="8"/>
      <c r="T706" s="8"/>
      <c r="U706" s="8"/>
      <c r="V706" s="8"/>
      <c r="W706" s="8"/>
    </row>
    <row r="707" spans="1:23" s="7" customFormat="1" x14ac:dyDescent="0.25">
      <c r="A707" s="8"/>
      <c r="B707" s="73"/>
      <c r="C707" s="8"/>
      <c r="D707" s="8"/>
      <c r="E707" s="9"/>
      <c r="F707" s="8"/>
      <c r="G707" s="8"/>
      <c r="H707" s="8"/>
      <c r="I707" s="8"/>
      <c r="J707" s="8"/>
      <c r="K707" s="10"/>
      <c r="L707" s="8"/>
      <c r="M707" s="11"/>
      <c r="N707" s="8"/>
      <c r="O707" s="8"/>
      <c r="P707" s="1"/>
      <c r="Q707" s="12"/>
      <c r="R707" s="8"/>
      <c r="S707" s="8"/>
      <c r="T707" s="8"/>
      <c r="U707" s="8"/>
      <c r="V707" s="8"/>
      <c r="W707" s="8"/>
    </row>
    <row r="708" spans="1:23" s="7" customFormat="1" x14ac:dyDescent="0.25">
      <c r="A708" s="8"/>
      <c r="B708" s="73"/>
      <c r="C708" s="8"/>
      <c r="D708" s="8"/>
      <c r="E708" s="9"/>
      <c r="F708" s="8"/>
      <c r="G708" s="8"/>
      <c r="H708" s="8"/>
      <c r="I708" s="8"/>
      <c r="J708" s="8"/>
      <c r="K708" s="10"/>
      <c r="L708" s="8"/>
      <c r="M708" s="11"/>
      <c r="N708" s="8"/>
      <c r="O708" s="8"/>
      <c r="P708" s="1"/>
      <c r="Q708" s="12"/>
      <c r="R708" s="8"/>
      <c r="S708" s="8"/>
      <c r="T708" s="8"/>
      <c r="U708" s="8"/>
      <c r="V708" s="8"/>
      <c r="W708" s="8"/>
    </row>
    <row r="709" spans="1:23" s="7" customFormat="1" x14ac:dyDescent="0.25">
      <c r="A709" s="8"/>
      <c r="B709" s="73"/>
      <c r="C709" s="8"/>
      <c r="D709" s="8"/>
      <c r="E709" s="9"/>
      <c r="F709" s="8"/>
      <c r="G709" s="8"/>
      <c r="H709" s="8"/>
      <c r="I709" s="8"/>
      <c r="J709" s="8"/>
      <c r="K709" s="10"/>
      <c r="L709" s="8"/>
      <c r="M709" s="11"/>
      <c r="N709" s="8"/>
      <c r="O709" s="8"/>
      <c r="P709" s="1"/>
      <c r="Q709" s="12"/>
      <c r="R709" s="8"/>
      <c r="S709" s="8"/>
      <c r="T709" s="8"/>
      <c r="U709" s="8"/>
      <c r="V709" s="8"/>
      <c r="W709" s="8"/>
    </row>
    <row r="710" spans="1:23" s="7" customFormat="1" x14ac:dyDescent="0.25">
      <c r="A710" s="8"/>
      <c r="B710" s="73"/>
      <c r="C710" s="8"/>
      <c r="D710" s="8"/>
      <c r="E710" s="9"/>
      <c r="F710" s="8"/>
      <c r="G710" s="8"/>
      <c r="H710" s="8"/>
      <c r="I710" s="8"/>
      <c r="J710" s="8"/>
      <c r="K710" s="10"/>
      <c r="L710" s="8"/>
      <c r="M710" s="11"/>
      <c r="N710" s="8"/>
      <c r="O710" s="8"/>
      <c r="P710" s="1"/>
      <c r="Q710" s="12"/>
      <c r="R710" s="8"/>
      <c r="S710" s="8"/>
      <c r="T710" s="8"/>
      <c r="U710" s="8"/>
      <c r="V710" s="8"/>
      <c r="W710" s="8"/>
    </row>
    <row r="711" spans="1:23" s="7" customFormat="1" x14ac:dyDescent="0.25">
      <c r="A711" s="8"/>
      <c r="B711" s="73"/>
      <c r="C711" s="8"/>
      <c r="D711" s="8"/>
      <c r="E711" s="9"/>
      <c r="F711" s="8"/>
      <c r="G711" s="8"/>
      <c r="H711" s="8"/>
      <c r="I711" s="8"/>
      <c r="J711" s="8"/>
      <c r="K711" s="10"/>
      <c r="L711" s="8"/>
      <c r="M711" s="11"/>
      <c r="N711" s="8"/>
      <c r="O711" s="8"/>
      <c r="P711" s="1"/>
      <c r="Q711" s="12"/>
      <c r="R711" s="8"/>
      <c r="S711" s="8"/>
      <c r="T711" s="8"/>
      <c r="U711" s="8"/>
      <c r="V711" s="8"/>
      <c r="W711" s="8"/>
    </row>
    <row r="712" spans="1:23" s="7" customFormat="1" x14ac:dyDescent="0.25">
      <c r="A712" s="8"/>
      <c r="B712" s="73"/>
      <c r="C712" s="8"/>
      <c r="D712" s="8"/>
      <c r="E712" s="9"/>
      <c r="F712" s="8"/>
      <c r="G712" s="8"/>
      <c r="H712" s="8"/>
      <c r="I712" s="8"/>
      <c r="J712" s="8"/>
      <c r="K712" s="10"/>
      <c r="L712" s="8"/>
      <c r="M712" s="11"/>
      <c r="N712" s="8"/>
      <c r="O712" s="8"/>
      <c r="P712" s="1"/>
      <c r="Q712" s="12"/>
      <c r="R712" s="8"/>
      <c r="S712" s="8"/>
      <c r="T712" s="8"/>
      <c r="U712" s="8"/>
      <c r="V712" s="8"/>
      <c r="W712" s="8"/>
    </row>
    <row r="713" spans="1:23" s="7" customFormat="1" x14ac:dyDescent="0.25">
      <c r="A713" s="8"/>
      <c r="B713" s="73"/>
      <c r="C713" s="8"/>
      <c r="D713" s="8"/>
      <c r="E713" s="9"/>
      <c r="F713" s="8"/>
      <c r="G713" s="8"/>
      <c r="H713" s="8"/>
      <c r="I713" s="8"/>
      <c r="J713" s="8"/>
      <c r="K713" s="10"/>
      <c r="L713" s="8"/>
      <c r="M713" s="11"/>
      <c r="N713" s="8"/>
      <c r="O713" s="8"/>
      <c r="P713" s="1"/>
      <c r="Q713" s="12"/>
      <c r="R713" s="8"/>
      <c r="S713" s="8"/>
      <c r="T713" s="8"/>
      <c r="U713" s="8"/>
      <c r="V713" s="8"/>
      <c r="W713" s="8"/>
    </row>
    <row r="714" spans="1:23" s="7" customFormat="1" x14ac:dyDescent="0.25">
      <c r="A714" s="8"/>
      <c r="B714" s="73"/>
      <c r="C714" s="8"/>
      <c r="D714" s="8"/>
      <c r="E714" s="9"/>
      <c r="F714" s="8"/>
      <c r="G714" s="8"/>
      <c r="H714" s="8"/>
      <c r="I714" s="8"/>
      <c r="J714" s="8"/>
      <c r="K714" s="10"/>
      <c r="L714" s="8"/>
      <c r="M714" s="11"/>
      <c r="N714" s="8"/>
      <c r="O714" s="8"/>
      <c r="P714" s="1"/>
      <c r="Q714" s="12"/>
      <c r="R714" s="8"/>
      <c r="S714" s="8"/>
      <c r="T714" s="8"/>
      <c r="U714" s="8"/>
      <c r="V714" s="8"/>
      <c r="W714" s="8"/>
    </row>
    <row r="715" spans="1:23" s="7" customFormat="1" x14ac:dyDescent="0.25">
      <c r="A715" s="8"/>
      <c r="B715" s="73"/>
      <c r="C715" s="8"/>
      <c r="D715" s="8"/>
      <c r="E715" s="9"/>
      <c r="F715" s="8"/>
      <c r="G715" s="8"/>
      <c r="H715" s="8"/>
      <c r="I715" s="8"/>
      <c r="J715" s="8"/>
      <c r="K715" s="10"/>
      <c r="L715" s="8"/>
      <c r="M715" s="11"/>
      <c r="N715" s="8"/>
      <c r="O715" s="8"/>
      <c r="P715" s="1"/>
      <c r="Q715" s="12"/>
      <c r="R715" s="8"/>
      <c r="S715" s="8"/>
      <c r="T715" s="8"/>
      <c r="U715" s="8"/>
      <c r="V715" s="8"/>
      <c r="W715" s="8"/>
    </row>
    <row r="716" spans="1:23" s="7" customFormat="1" x14ac:dyDescent="0.25">
      <c r="A716" s="8"/>
      <c r="B716" s="73"/>
      <c r="C716" s="8"/>
      <c r="D716" s="8"/>
      <c r="E716" s="9"/>
      <c r="F716" s="8"/>
      <c r="G716" s="8"/>
      <c r="H716" s="8"/>
      <c r="I716" s="8"/>
      <c r="J716" s="8"/>
      <c r="K716" s="10"/>
      <c r="L716" s="8"/>
      <c r="M716" s="11"/>
      <c r="N716" s="8"/>
      <c r="O716" s="8"/>
      <c r="P716" s="1"/>
      <c r="Q716" s="12"/>
      <c r="R716" s="8"/>
      <c r="S716" s="8"/>
      <c r="T716" s="8"/>
      <c r="U716" s="8"/>
      <c r="V716" s="8"/>
      <c r="W716" s="8"/>
    </row>
    <row r="717" spans="1:23" s="7" customFormat="1" x14ac:dyDescent="0.25">
      <c r="A717" s="8"/>
      <c r="B717" s="73"/>
      <c r="C717" s="8"/>
      <c r="D717" s="8"/>
      <c r="E717" s="9"/>
      <c r="F717" s="8"/>
      <c r="G717" s="8"/>
      <c r="H717" s="8"/>
      <c r="I717" s="8"/>
      <c r="J717" s="8"/>
      <c r="K717" s="10"/>
      <c r="L717" s="8"/>
      <c r="M717" s="11"/>
      <c r="N717" s="8"/>
      <c r="O717" s="8"/>
      <c r="P717" s="1"/>
      <c r="Q717" s="12"/>
      <c r="R717" s="8"/>
      <c r="S717" s="8"/>
      <c r="T717" s="8"/>
      <c r="U717" s="8"/>
      <c r="V717" s="8"/>
      <c r="W717" s="8"/>
    </row>
    <row r="718" spans="1:23" s="7" customFormat="1" x14ac:dyDescent="0.25">
      <c r="A718" s="8"/>
      <c r="B718" s="73"/>
      <c r="C718" s="8"/>
      <c r="D718" s="8"/>
      <c r="E718" s="9"/>
      <c r="F718" s="8"/>
      <c r="G718" s="8"/>
      <c r="H718" s="8"/>
      <c r="I718" s="8"/>
      <c r="J718" s="8"/>
      <c r="K718" s="10"/>
      <c r="L718" s="8"/>
      <c r="M718" s="11"/>
      <c r="N718" s="8"/>
      <c r="O718" s="8"/>
      <c r="P718" s="1"/>
      <c r="Q718" s="12"/>
      <c r="R718" s="8"/>
      <c r="S718" s="8"/>
      <c r="T718" s="8"/>
      <c r="U718" s="8"/>
      <c r="V718" s="8"/>
      <c r="W718" s="8"/>
    </row>
    <row r="719" spans="1:23" s="7" customFormat="1" x14ac:dyDescent="0.25">
      <c r="A719" s="8"/>
      <c r="B719" s="73"/>
      <c r="C719" s="8"/>
      <c r="D719" s="8"/>
      <c r="E719" s="9"/>
      <c r="F719" s="8"/>
      <c r="G719" s="8"/>
      <c r="H719" s="8"/>
      <c r="I719" s="8"/>
      <c r="J719" s="8"/>
      <c r="K719" s="10"/>
      <c r="L719" s="8"/>
      <c r="M719" s="11"/>
      <c r="N719" s="8"/>
      <c r="O719" s="8"/>
      <c r="P719" s="1"/>
      <c r="Q719" s="12"/>
      <c r="R719" s="8"/>
      <c r="S719" s="8"/>
      <c r="T719" s="8"/>
      <c r="U719" s="8"/>
      <c r="V719" s="8"/>
      <c r="W719" s="8"/>
    </row>
    <row r="720" spans="1:23" s="7" customFormat="1" x14ac:dyDescent="0.25">
      <c r="A720" s="8"/>
      <c r="B720" s="73"/>
      <c r="C720" s="8"/>
      <c r="D720" s="8"/>
      <c r="E720" s="9"/>
      <c r="F720" s="8"/>
      <c r="G720" s="8"/>
      <c r="H720" s="8"/>
      <c r="I720" s="8"/>
      <c r="J720" s="8"/>
      <c r="K720" s="10"/>
      <c r="L720" s="8"/>
      <c r="M720" s="11"/>
      <c r="N720" s="8"/>
      <c r="O720" s="8"/>
      <c r="P720" s="1"/>
      <c r="Q720" s="12"/>
      <c r="R720" s="8"/>
      <c r="S720" s="8"/>
      <c r="T720" s="8"/>
      <c r="U720" s="8"/>
      <c r="V720" s="8"/>
      <c r="W720" s="8"/>
    </row>
    <row r="721" spans="1:23" s="7" customFormat="1" x14ac:dyDescent="0.25">
      <c r="A721" s="8"/>
      <c r="B721" s="73"/>
      <c r="C721" s="8"/>
      <c r="D721" s="8"/>
      <c r="E721" s="9"/>
      <c r="F721" s="8"/>
      <c r="G721" s="8"/>
      <c r="H721" s="8"/>
      <c r="I721" s="8"/>
      <c r="J721" s="8"/>
      <c r="K721" s="10"/>
      <c r="L721" s="8"/>
      <c r="M721" s="11"/>
      <c r="N721" s="8"/>
      <c r="O721" s="8"/>
      <c r="P721" s="1"/>
      <c r="Q721" s="12"/>
      <c r="R721" s="8"/>
      <c r="S721" s="8"/>
      <c r="T721" s="8"/>
      <c r="U721" s="8"/>
      <c r="V721" s="8"/>
      <c r="W721" s="8"/>
    </row>
    <row r="722" spans="1:23" s="7" customFormat="1" x14ac:dyDescent="0.25">
      <c r="A722" s="8"/>
      <c r="B722" s="73"/>
      <c r="C722" s="8"/>
      <c r="D722" s="8"/>
      <c r="E722" s="9"/>
      <c r="F722" s="8"/>
      <c r="G722" s="8"/>
      <c r="H722" s="8"/>
      <c r="I722" s="8"/>
      <c r="J722" s="8"/>
      <c r="K722" s="10"/>
      <c r="L722" s="8"/>
      <c r="M722" s="11"/>
      <c r="N722" s="8"/>
      <c r="O722" s="8"/>
      <c r="P722" s="1"/>
      <c r="Q722" s="12"/>
      <c r="R722" s="8"/>
      <c r="S722" s="8"/>
      <c r="T722" s="8"/>
      <c r="U722" s="8"/>
      <c r="V722" s="8"/>
      <c r="W722" s="8"/>
    </row>
    <row r="723" spans="1:23" s="7" customFormat="1" x14ac:dyDescent="0.25">
      <c r="A723" s="8"/>
      <c r="B723" s="73"/>
      <c r="C723" s="8"/>
      <c r="D723" s="8"/>
      <c r="E723" s="9"/>
      <c r="F723" s="8"/>
      <c r="G723" s="8"/>
      <c r="H723" s="8"/>
      <c r="I723" s="8"/>
      <c r="J723" s="8"/>
      <c r="K723" s="10"/>
      <c r="L723" s="8"/>
      <c r="M723" s="11"/>
      <c r="N723" s="8"/>
      <c r="O723" s="8"/>
      <c r="P723" s="1"/>
      <c r="Q723" s="12"/>
      <c r="R723" s="8"/>
      <c r="S723" s="8"/>
      <c r="T723" s="8"/>
      <c r="U723" s="8"/>
      <c r="V723" s="8"/>
      <c r="W723" s="8"/>
    </row>
    <row r="724" spans="1:23" s="7" customFormat="1" x14ac:dyDescent="0.25">
      <c r="A724" s="8"/>
      <c r="B724" s="73"/>
      <c r="C724" s="8"/>
      <c r="D724" s="8"/>
      <c r="E724" s="9"/>
      <c r="F724" s="8"/>
      <c r="G724" s="8"/>
      <c r="H724" s="8"/>
      <c r="I724" s="8"/>
      <c r="J724" s="8"/>
      <c r="K724" s="10"/>
      <c r="L724" s="8"/>
      <c r="M724" s="11"/>
      <c r="N724" s="8"/>
      <c r="O724" s="8"/>
      <c r="P724" s="1"/>
      <c r="Q724" s="12"/>
      <c r="R724" s="8"/>
      <c r="S724" s="8"/>
      <c r="T724" s="8"/>
      <c r="U724" s="8"/>
      <c r="V724" s="8"/>
      <c r="W724" s="8"/>
    </row>
    <row r="725" spans="1:23" s="7" customFormat="1" x14ac:dyDescent="0.25">
      <c r="A725" s="8"/>
      <c r="B725" s="73"/>
      <c r="C725" s="8"/>
      <c r="D725" s="8"/>
      <c r="E725" s="9"/>
      <c r="F725" s="8"/>
      <c r="G725" s="8"/>
      <c r="H725" s="8"/>
      <c r="I725" s="8"/>
      <c r="J725" s="8"/>
      <c r="K725" s="10"/>
      <c r="L725" s="8"/>
      <c r="M725" s="11"/>
      <c r="N725" s="8"/>
      <c r="O725" s="8"/>
      <c r="P725" s="1"/>
      <c r="Q725" s="12"/>
      <c r="R725" s="8"/>
      <c r="S725" s="8"/>
      <c r="T725" s="8"/>
      <c r="U725" s="8"/>
      <c r="V725" s="8"/>
      <c r="W725" s="8"/>
    </row>
    <row r="726" spans="1:23" s="7" customFormat="1" x14ac:dyDescent="0.25">
      <c r="A726" s="8"/>
      <c r="B726" s="73"/>
      <c r="C726" s="8"/>
      <c r="D726" s="8"/>
      <c r="E726" s="9"/>
      <c r="F726" s="8"/>
      <c r="G726" s="8"/>
      <c r="H726" s="8"/>
      <c r="I726" s="8"/>
      <c r="J726" s="8"/>
      <c r="K726" s="10"/>
      <c r="L726" s="8"/>
      <c r="M726" s="11"/>
      <c r="N726" s="8"/>
      <c r="O726" s="8"/>
      <c r="P726" s="1"/>
      <c r="Q726" s="12"/>
      <c r="R726" s="8"/>
      <c r="S726" s="8"/>
      <c r="T726" s="8"/>
      <c r="U726" s="8"/>
      <c r="V726" s="8"/>
      <c r="W726" s="8"/>
    </row>
    <row r="727" spans="1:23" s="7" customFormat="1" x14ac:dyDescent="0.25">
      <c r="A727" s="8"/>
      <c r="B727" s="73"/>
      <c r="C727" s="8"/>
      <c r="D727" s="8"/>
      <c r="E727" s="9"/>
      <c r="F727" s="8"/>
      <c r="G727" s="8"/>
      <c r="H727" s="8"/>
      <c r="I727" s="8"/>
      <c r="J727" s="8"/>
      <c r="K727" s="10"/>
      <c r="L727" s="8"/>
      <c r="M727" s="11"/>
      <c r="N727" s="8"/>
      <c r="O727" s="8"/>
      <c r="P727" s="1"/>
      <c r="Q727" s="12"/>
      <c r="R727" s="8"/>
      <c r="S727" s="8"/>
      <c r="T727" s="8"/>
      <c r="U727" s="8"/>
      <c r="V727" s="8"/>
      <c r="W727" s="8"/>
    </row>
    <row r="728" spans="1:23" s="7" customFormat="1" x14ac:dyDescent="0.25">
      <c r="A728" s="8"/>
      <c r="B728" s="73"/>
      <c r="C728" s="8"/>
      <c r="D728" s="8"/>
      <c r="E728" s="9"/>
      <c r="F728" s="8"/>
      <c r="G728" s="8"/>
      <c r="H728" s="8"/>
      <c r="I728" s="8"/>
      <c r="J728" s="8"/>
      <c r="K728" s="10"/>
      <c r="L728" s="8"/>
      <c r="M728" s="11"/>
      <c r="N728" s="8"/>
      <c r="O728" s="8"/>
      <c r="P728" s="1"/>
      <c r="Q728" s="12"/>
      <c r="R728" s="8"/>
      <c r="S728" s="8"/>
      <c r="T728" s="8"/>
      <c r="U728" s="8"/>
      <c r="V728" s="8"/>
      <c r="W728" s="8"/>
    </row>
    <row r="729" spans="1:23" s="7" customFormat="1" x14ac:dyDescent="0.25">
      <c r="A729" s="8"/>
      <c r="B729" s="73"/>
      <c r="C729" s="8"/>
      <c r="D729" s="8"/>
      <c r="E729" s="9"/>
      <c r="F729" s="8"/>
      <c r="G729" s="8"/>
      <c r="H729" s="8"/>
      <c r="I729" s="8"/>
      <c r="J729" s="8"/>
      <c r="K729" s="10"/>
      <c r="L729" s="8"/>
      <c r="M729" s="11"/>
      <c r="N729" s="8"/>
      <c r="O729" s="8"/>
      <c r="P729" s="1"/>
      <c r="Q729" s="12"/>
      <c r="R729" s="8"/>
      <c r="S729" s="8"/>
      <c r="T729" s="8"/>
      <c r="U729" s="8"/>
      <c r="V729" s="8"/>
      <c r="W729" s="8"/>
    </row>
    <row r="730" spans="1:23" s="7" customFormat="1" x14ac:dyDescent="0.25">
      <c r="A730" s="8"/>
      <c r="B730" s="73"/>
      <c r="C730" s="8"/>
      <c r="D730" s="8"/>
      <c r="E730" s="9"/>
      <c r="F730" s="8"/>
      <c r="G730" s="8"/>
      <c r="H730" s="8"/>
      <c r="I730" s="8"/>
      <c r="J730" s="8"/>
      <c r="K730" s="10"/>
      <c r="L730" s="8"/>
      <c r="M730" s="11"/>
      <c r="N730" s="8"/>
      <c r="O730" s="8"/>
      <c r="P730" s="1"/>
      <c r="Q730" s="12"/>
      <c r="R730" s="8"/>
      <c r="S730" s="8"/>
      <c r="T730" s="8"/>
      <c r="U730" s="8"/>
      <c r="V730" s="8"/>
      <c r="W730" s="8"/>
    </row>
    <row r="731" spans="1:23" s="7" customFormat="1" x14ac:dyDescent="0.25">
      <c r="A731" s="8"/>
      <c r="B731" s="73"/>
      <c r="C731" s="8"/>
      <c r="D731" s="8"/>
      <c r="E731" s="9"/>
      <c r="F731" s="8"/>
      <c r="G731" s="8"/>
      <c r="H731" s="8"/>
      <c r="I731" s="8"/>
      <c r="J731" s="8"/>
      <c r="K731" s="10"/>
      <c r="L731" s="8"/>
      <c r="M731" s="11"/>
      <c r="N731" s="8"/>
      <c r="O731" s="8"/>
      <c r="P731" s="1"/>
      <c r="Q731" s="12"/>
      <c r="R731" s="8"/>
      <c r="S731" s="8"/>
      <c r="T731" s="8"/>
      <c r="U731" s="8"/>
      <c r="V731" s="8"/>
      <c r="W731" s="8"/>
    </row>
    <row r="732" spans="1:23" s="7" customFormat="1" x14ac:dyDescent="0.25">
      <c r="A732" s="8"/>
      <c r="B732" s="73"/>
      <c r="C732" s="8"/>
      <c r="D732" s="8"/>
      <c r="E732" s="9"/>
      <c r="F732" s="8"/>
      <c r="G732" s="8"/>
      <c r="H732" s="8"/>
      <c r="I732" s="8"/>
      <c r="J732" s="8"/>
      <c r="K732" s="10"/>
      <c r="L732" s="8"/>
      <c r="M732" s="11"/>
      <c r="N732" s="8"/>
      <c r="O732" s="8"/>
      <c r="P732" s="1"/>
      <c r="Q732" s="12"/>
      <c r="R732" s="8"/>
      <c r="S732" s="8"/>
      <c r="T732" s="8"/>
      <c r="U732" s="8"/>
      <c r="V732" s="8"/>
      <c r="W732" s="8"/>
    </row>
    <row r="733" spans="1:23" s="7" customFormat="1" x14ac:dyDescent="0.25">
      <c r="A733" s="8"/>
      <c r="B733" s="73"/>
      <c r="C733" s="8"/>
      <c r="D733" s="8"/>
      <c r="E733" s="9"/>
      <c r="F733" s="8"/>
      <c r="G733" s="8"/>
      <c r="H733" s="8"/>
      <c r="I733" s="8"/>
      <c r="J733" s="8"/>
      <c r="K733" s="10"/>
      <c r="L733" s="8"/>
      <c r="M733" s="11"/>
      <c r="N733" s="8"/>
      <c r="O733" s="8"/>
      <c r="P733" s="1"/>
      <c r="Q733" s="12"/>
      <c r="R733" s="8"/>
      <c r="S733" s="8"/>
      <c r="T733" s="8"/>
      <c r="U733" s="8"/>
      <c r="V733" s="8"/>
      <c r="W733" s="8"/>
    </row>
    <row r="734" spans="1:23" s="7" customFormat="1" x14ac:dyDescent="0.25">
      <c r="A734" s="8"/>
      <c r="B734" s="73"/>
      <c r="C734" s="8"/>
      <c r="D734" s="8"/>
      <c r="E734" s="9"/>
      <c r="F734" s="8"/>
      <c r="G734" s="8"/>
      <c r="H734" s="8"/>
      <c r="I734" s="8"/>
      <c r="J734" s="8"/>
      <c r="K734" s="10"/>
      <c r="L734" s="8"/>
      <c r="M734" s="11"/>
      <c r="N734" s="8"/>
      <c r="O734" s="8"/>
      <c r="P734" s="1"/>
      <c r="Q734" s="12"/>
      <c r="R734" s="8"/>
      <c r="S734" s="8"/>
      <c r="T734" s="8"/>
      <c r="U734" s="8"/>
      <c r="V734" s="8"/>
      <c r="W734" s="8"/>
    </row>
    <row r="735" spans="1:23" s="7" customFormat="1" x14ac:dyDescent="0.25">
      <c r="A735" s="8"/>
      <c r="B735" s="73"/>
      <c r="C735" s="8"/>
      <c r="D735" s="8"/>
      <c r="E735" s="9"/>
      <c r="F735" s="8"/>
      <c r="G735" s="8"/>
      <c r="H735" s="8"/>
      <c r="I735" s="8"/>
      <c r="J735" s="8"/>
      <c r="K735" s="10"/>
      <c r="L735" s="8"/>
      <c r="M735" s="11"/>
      <c r="N735" s="8"/>
      <c r="O735" s="8"/>
      <c r="P735" s="1"/>
      <c r="Q735" s="12"/>
      <c r="R735" s="8"/>
      <c r="S735" s="8"/>
      <c r="T735" s="8"/>
      <c r="U735" s="8"/>
      <c r="V735" s="8"/>
      <c r="W735" s="8"/>
    </row>
    <row r="736" spans="1:23" s="7" customFormat="1" x14ac:dyDescent="0.25">
      <c r="A736" s="8"/>
      <c r="B736" s="73"/>
      <c r="C736" s="8"/>
      <c r="D736" s="8"/>
      <c r="E736" s="9"/>
      <c r="F736" s="8"/>
      <c r="G736" s="8"/>
      <c r="H736" s="8"/>
      <c r="I736" s="8"/>
      <c r="J736" s="8"/>
      <c r="K736" s="10"/>
      <c r="L736" s="8"/>
      <c r="M736" s="11"/>
      <c r="N736" s="8"/>
      <c r="O736" s="8"/>
      <c r="P736" s="1"/>
      <c r="Q736" s="12"/>
      <c r="R736" s="8"/>
      <c r="S736" s="8"/>
      <c r="T736" s="8"/>
      <c r="U736" s="8"/>
      <c r="V736" s="8"/>
      <c r="W736" s="8"/>
    </row>
    <row r="737" spans="1:23" s="7" customFormat="1" x14ac:dyDescent="0.25">
      <c r="A737" s="8"/>
      <c r="B737" s="73"/>
      <c r="C737" s="8"/>
      <c r="D737" s="8"/>
      <c r="E737" s="9"/>
      <c r="F737" s="8"/>
      <c r="G737" s="8"/>
      <c r="H737" s="8"/>
      <c r="I737" s="8"/>
      <c r="J737" s="8"/>
      <c r="K737" s="10"/>
      <c r="L737" s="8"/>
      <c r="M737" s="11"/>
      <c r="N737" s="8"/>
      <c r="O737" s="8"/>
      <c r="P737" s="1"/>
      <c r="Q737" s="12"/>
      <c r="R737" s="8"/>
      <c r="S737" s="8"/>
      <c r="T737" s="8"/>
      <c r="U737" s="8"/>
      <c r="V737" s="8"/>
      <c r="W737" s="8"/>
    </row>
    <row r="738" spans="1:23" s="7" customFormat="1" x14ac:dyDescent="0.25">
      <c r="A738" s="8"/>
      <c r="B738" s="73"/>
      <c r="C738" s="8"/>
      <c r="D738" s="8"/>
      <c r="E738" s="9"/>
      <c r="F738" s="8"/>
      <c r="G738" s="8"/>
      <c r="H738" s="8"/>
      <c r="I738" s="8"/>
      <c r="J738" s="8"/>
      <c r="K738" s="10"/>
      <c r="L738" s="8"/>
      <c r="M738" s="11"/>
      <c r="N738" s="8"/>
      <c r="O738" s="8"/>
      <c r="P738" s="1"/>
      <c r="Q738" s="12"/>
      <c r="R738" s="8"/>
      <c r="S738" s="8"/>
      <c r="T738" s="8"/>
      <c r="U738" s="8"/>
      <c r="V738" s="8"/>
      <c r="W738" s="8"/>
    </row>
    <row r="739" spans="1:23" s="7" customFormat="1" x14ac:dyDescent="0.25">
      <c r="A739" s="8"/>
      <c r="B739" s="73"/>
      <c r="C739" s="8"/>
      <c r="D739" s="8"/>
      <c r="E739" s="9"/>
      <c r="F739" s="8"/>
      <c r="G739" s="8"/>
      <c r="H739" s="8"/>
      <c r="I739" s="8"/>
      <c r="J739" s="8"/>
      <c r="K739" s="10"/>
      <c r="L739" s="8"/>
      <c r="M739" s="11"/>
      <c r="N739" s="8"/>
      <c r="O739" s="8"/>
      <c r="P739" s="1"/>
      <c r="Q739" s="12"/>
      <c r="R739" s="8"/>
      <c r="S739" s="8"/>
      <c r="T739" s="8"/>
      <c r="U739" s="8"/>
      <c r="V739" s="8"/>
      <c r="W739" s="8"/>
    </row>
    <row r="740" spans="1:23" s="7" customFormat="1" x14ac:dyDescent="0.25">
      <c r="A740" s="8"/>
      <c r="B740" s="73"/>
      <c r="C740" s="8"/>
      <c r="D740" s="8"/>
      <c r="E740" s="9"/>
      <c r="F740" s="8"/>
      <c r="G740" s="8"/>
      <c r="H740" s="8"/>
      <c r="I740" s="8"/>
      <c r="J740" s="8"/>
      <c r="K740" s="10"/>
      <c r="L740" s="8"/>
      <c r="M740" s="11"/>
      <c r="N740" s="8"/>
      <c r="O740" s="8"/>
      <c r="P740" s="1"/>
      <c r="Q740" s="12"/>
      <c r="R740" s="8"/>
      <c r="S740" s="8"/>
      <c r="T740" s="8"/>
      <c r="U740" s="8"/>
      <c r="V740" s="8"/>
      <c r="W740" s="8"/>
    </row>
    <row r="741" spans="1:23" s="7" customFormat="1" x14ac:dyDescent="0.25">
      <c r="A741" s="8"/>
      <c r="B741" s="73"/>
      <c r="C741" s="8"/>
      <c r="D741" s="8"/>
      <c r="E741" s="9"/>
      <c r="F741" s="8"/>
      <c r="G741" s="8"/>
      <c r="H741" s="8"/>
      <c r="I741" s="8"/>
      <c r="J741" s="8"/>
      <c r="K741" s="10"/>
      <c r="L741" s="8"/>
      <c r="M741" s="11"/>
      <c r="N741" s="8"/>
      <c r="O741" s="8"/>
      <c r="P741" s="1"/>
      <c r="Q741" s="12"/>
      <c r="R741" s="8"/>
      <c r="S741" s="8"/>
      <c r="T741" s="8"/>
      <c r="U741" s="8"/>
      <c r="V741" s="8"/>
      <c r="W741" s="8"/>
    </row>
    <row r="742" spans="1:23" s="7" customFormat="1" x14ac:dyDescent="0.25">
      <c r="A742" s="8"/>
      <c r="B742" s="73"/>
      <c r="C742" s="8"/>
      <c r="D742" s="8"/>
      <c r="E742" s="9"/>
      <c r="F742" s="8"/>
      <c r="G742" s="8"/>
      <c r="H742" s="8"/>
      <c r="I742" s="8"/>
      <c r="J742" s="8"/>
      <c r="K742" s="10"/>
      <c r="L742" s="8"/>
      <c r="M742" s="11"/>
      <c r="N742" s="8"/>
      <c r="O742" s="8"/>
      <c r="P742" s="1"/>
      <c r="Q742" s="12"/>
      <c r="R742" s="8"/>
      <c r="S742" s="8"/>
      <c r="T742" s="8"/>
      <c r="U742" s="8"/>
      <c r="V742" s="8"/>
      <c r="W742" s="8"/>
    </row>
    <row r="743" spans="1:23" s="7" customFormat="1" x14ac:dyDescent="0.25">
      <c r="A743" s="8"/>
      <c r="B743" s="73"/>
      <c r="C743" s="8"/>
      <c r="D743" s="8"/>
      <c r="E743" s="9"/>
      <c r="F743" s="8"/>
      <c r="G743" s="8"/>
      <c r="H743" s="8"/>
      <c r="I743" s="8"/>
      <c r="J743" s="8"/>
      <c r="K743" s="10"/>
      <c r="L743" s="8"/>
      <c r="M743" s="11"/>
      <c r="N743" s="8"/>
      <c r="O743" s="8"/>
      <c r="P743" s="1"/>
      <c r="Q743" s="12"/>
      <c r="R743" s="8"/>
      <c r="S743" s="8"/>
      <c r="T743" s="8"/>
      <c r="U743" s="8"/>
      <c r="V743" s="8"/>
      <c r="W743" s="8"/>
    </row>
    <row r="744" spans="1:23" s="7" customFormat="1" x14ac:dyDescent="0.25">
      <c r="A744" s="8"/>
      <c r="B744" s="73"/>
      <c r="C744" s="8"/>
      <c r="D744" s="8"/>
      <c r="E744" s="9"/>
      <c r="F744" s="8"/>
      <c r="G744" s="8"/>
      <c r="H744" s="8"/>
      <c r="I744" s="8"/>
      <c r="J744" s="8"/>
      <c r="K744" s="10"/>
      <c r="L744" s="8"/>
      <c r="M744" s="11"/>
      <c r="N744" s="8"/>
      <c r="O744" s="8"/>
      <c r="P744" s="1"/>
      <c r="Q744" s="12"/>
      <c r="R744" s="8"/>
      <c r="S744" s="8"/>
      <c r="T744" s="8"/>
      <c r="U744" s="8"/>
      <c r="V744" s="8"/>
      <c r="W744" s="8"/>
    </row>
    <row r="745" spans="1:23" s="7" customFormat="1" x14ac:dyDescent="0.25">
      <c r="A745" s="8"/>
      <c r="B745" s="73"/>
      <c r="C745" s="8"/>
      <c r="D745" s="8"/>
      <c r="E745" s="9"/>
      <c r="F745" s="8"/>
      <c r="G745" s="8"/>
      <c r="H745" s="8"/>
      <c r="I745" s="8"/>
      <c r="J745" s="8"/>
      <c r="K745" s="10"/>
      <c r="L745" s="8"/>
      <c r="M745" s="11"/>
      <c r="N745" s="8"/>
      <c r="O745" s="8"/>
      <c r="P745" s="1"/>
      <c r="Q745" s="12"/>
      <c r="R745" s="8"/>
      <c r="S745" s="8"/>
      <c r="T745" s="8"/>
      <c r="U745" s="8"/>
      <c r="V745" s="8"/>
      <c r="W745" s="8"/>
    </row>
    <row r="746" spans="1:23" s="7" customFormat="1" x14ac:dyDescent="0.25">
      <c r="A746" s="8"/>
      <c r="B746" s="73"/>
      <c r="C746" s="8"/>
      <c r="D746" s="8"/>
      <c r="E746" s="9"/>
      <c r="F746" s="8"/>
      <c r="G746" s="8"/>
      <c r="H746" s="8"/>
      <c r="I746" s="8"/>
      <c r="J746" s="8"/>
      <c r="K746" s="10"/>
      <c r="L746" s="8"/>
      <c r="M746" s="11"/>
      <c r="N746" s="8"/>
      <c r="O746" s="8"/>
      <c r="P746" s="1"/>
      <c r="Q746" s="12"/>
      <c r="R746" s="8"/>
      <c r="S746" s="8"/>
      <c r="T746" s="8"/>
      <c r="U746" s="8"/>
      <c r="V746" s="8"/>
      <c r="W746" s="8"/>
    </row>
    <row r="747" spans="1:23" s="7" customFormat="1" x14ac:dyDescent="0.25">
      <c r="A747" s="8"/>
      <c r="B747" s="73"/>
      <c r="C747" s="8"/>
      <c r="D747" s="8"/>
      <c r="E747" s="9"/>
      <c r="F747" s="8"/>
      <c r="G747" s="8"/>
      <c r="H747" s="8"/>
      <c r="I747" s="8"/>
      <c r="J747" s="8"/>
      <c r="K747" s="10"/>
      <c r="L747" s="8"/>
      <c r="M747" s="11"/>
      <c r="N747" s="8"/>
      <c r="O747" s="8"/>
      <c r="P747" s="1"/>
      <c r="Q747" s="12"/>
      <c r="R747" s="8"/>
      <c r="S747" s="8"/>
      <c r="T747" s="8"/>
      <c r="U747" s="8"/>
      <c r="V747" s="8"/>
      <c r="W747" s="8"/>
    </row>
    <row r="748" spans="1:23" s="7" customFormat="1" x14ac:dyDescent="0.25">
      <c r="A748" s="8"/>
      <c r="B748" s="73"/>
      <c r="C748" s="8"/>
      <c r="D748" s="8"/>
      <c r="E748" s="9"/>
      <c r="F748" s="8"/>
      <c r="G748" s="8"/>
      <c r="H748" s="8"/>
      <c r="I748" s="8"/>
      <c r="J748" s="8"/>
      <c r="K748" s="10"/>
      <c r="L748" s="8"/>
      <c r="M748" s="11"/>
      <c r="N748" s="8"/>
      <c r="O748" s="8"/>
      <c r="P748" s="1"/>
      <c r="Q748" s="12"/>
      <c r="R748" s="8"/>
      <c r="S748" s="8"/>
      <c r="T748" s="8"/>
      <c r="U748" s="8"/>
      <c r="V748" s="8"/>
      <c r="W748" s="8"/>
    </row>
    <row r="749" spans="1:23" s="7" customFormat="1" x14ac:dyDescent="0.25">
      <c r="A749" s="8"/>
      <c r="B749" s="73"/>
      <c r="C749" s="8"/>
      <c r="D749" s="8"/>
      <c r="E749" s="9"/>
      <c r="F749" s="8"/>
      <c r="G749" s="8"/>
      <c r="H749" s="8"/>
      <c r="I749" s="8"/>
      <c r="J749" s="8"/>
      <c r="K749" s="10"/>
      <c r="L749" s="8"/>
      <c r="M749" s="11"/>
      <c r="N749" s="8"/>
      <c r="O749" s="8"/>
      <c r="P749" s="1"/>
      <c r="Q749" s="12"/>
      <c r="R749" s="8"/>
      <c r="S749" s="8"/>
      <c r="T749" s="8"/>
      <c r="U749" s="8"/>
      <c r="V749" s="8"/>
      <c r="W749" s="8"/>
    </row>
    <row r="750" spans="1:23" s="7" customFormat="1" x14ac:dyDescent="0.25">
      <c r="A750" s="8"/>
      <c r="B750" s="73"/>
      <c r="C750" s="8"/>
      <c r="D750" s="8"/>
      <c r="E750" s="9"/>
      <c r="F750" s="8"/>
      <c r="G750" s="8"/>
      <c r="H750" s="8"/>
      <c r="I750" s="8"/>
      <c r="J750" s="8"/>
      <c r="K750" s="10"/>
      <c r="L750" s="8"/>
      <c r="M750" s="11"/>
      <c r="N750" s="8"/>
      <c r="O750" s="8"/>
      <c r="P750" s="1"/>
      <c r="Q750" s="12"/>
      <c r="R750" s="8"/>
      <c r="S750" s="8"/>
      <c r="T750" s="8"/>
      <c r="U750" s="8"/>
      <c r="V750" s="8"/>
      <c r="W750" s="8"/>
    </row>
    <row r="751" spans="1:23" s="7" customFormat="1" x14ac:dyDescent="0.25">
      <c r="A751" s="8"/>
      <c r="B751" s="73"/>
      <c r="C751" s="8"/>
      <c r="D751" s="8"/>
      <c r="E751" s="9"/>
      <c r="F751" s="8"/>
      <c r="G751" s="8"/>
      <c r="H751" s="8"/>
      <c r="I751" s="8"/>
      <c r="J751" s="8"/>
      <c r="K751" s="10"/>
      <c r="L751" s="8"/>
      <c r="M751" s="11"/>
      <c r="N751" s="8"/>
      <c r="O751" s="8"/>
      <c r="P751" s="1"/>
      <c r="Q751" s="12"/>
      <c r="R751" s="8"/>
      <c r="S751" s="8"/>
      <c r="T751" s="8"/>
      <c r="U751" s="8"/>
      <c r="V751" s="8"/>
      <c r="W751" s="8"/>
    </row>
    <row r="752" spans="1:23" s="7" customFormat="1" x14ac:dyDescent="0.25">
      <c r="A752" s="8"/>
      <c r="B752" s="73"/>
      <c r="C752" s="8"/>
      <c r="D752" s="8"/>
      <c r="E752" s="9"/>
      <c r="F752" s="8"/>
      <c r="G752" s="8"/>
      <c r="H752" s="8"/>
      <c r="I752" s="8"/>
      <c r="J752" s="8"/>
      <c r="K752" s="10"/>
      <c r="L752" s="8"/>
      <c r="M752" s="11"/>
      <c r="N752" s="8"/>
      <c r="O752" s="8"/>
      <c r="P752" s="1"/>
      <c r="Q752" s="12"/>
      <c r="R752" s="8"/>
      <c r="S752" s="8"/>
      <c r="T752" s="8"/>
      <c r="U752" s="8"/>
      <c r="V752" s="8"/>
      <c r="W752" s="8"/>
    </row>
    <row r="753" spans="1:23" s="7" customFormat="1" x14ac:dyDescent="0.25">
      <c r="A753" s="8"/>
      <c r="B753" s="73"/>
      <c r="C753" s="8"/>
      <c r="D753" s="8"/>
      <c r="E753" s="9"/>
      <c r="F753" s="8"/>
      <c r="G753" s="8"/>
      <c r="H753" s="8"/>
      <c r="I753" s="8"/>
      <c r="J753" s="8"/>
      <c r="K753" s="10"/>
      <c r="L753" s="8"/>
      <c r="M753" s="11"/>
      <c r="N753" s="8"/>
      <c r="O753" s="8"/>
      <c r="P753" s="1"/>
      <c r="Q753" s="12"/>
      <c r="R753" s="8"/>
      <c r="S753" s="8"/>
      <c r="T753" s="8"/>
      <c r="U753" s="8"/>
      <c r="V753" s="8"/>
      <c r="W753" s="8"/>
    </row>
    <row r="754" spans="1:23" s="7" customFormat="1" x14ac:dyDescent="0.25">
      <c r="A754" s="8"/>
      <c r="B754" s="73"/>
      <c r="C754" s="8"/>
      <c r="D754" s="8"/>
      <c r="E754" s="9"/>
      <c r="F754" s="8"/>
      <c r="G754" s="8"/>
      <c r="H754" s="8"/>
      <c r="I754" s="8"/>
      <c r="J754" s="8"/>
      <c r="K754" s="10"/>
      <c r="L754" s="8"/>
      <c r="M754" s="11"/>
      <c r="N754" s="8"/>
      <c r="O754" s="8"/>
      <c r="P754" s="1"/>
      <c r="Q754" s="12"/>
      <c r="R754" s="8"/>
      <c r="S754" s="8"/>
      <c r="T754" s="8"/>
      <c r="U754" s="8"/>
      <c r="V754" s="8"/>
      <c r="W754" s="8"/>
    </row>
    <row r="755" spans="1:23" s="7" customFormat="1" x14ac:dyDescent="0.25">
      <c r="A755" s="8"/>
      <c r="B755" s="73"/>
      <c r="C755" s="8"/>
      <c r="D755" s="8"/>
      <c r="E755" s="9"/>
      <c r="F755" s="8"/>
      <c r="G755" s="8"/>
      <c r="H755" s="8"/>
      <c r="I755" s="8"/>
      <c r="J755" s="8"/>
      <c r="K755" s="10"/>
      <c r="L755" s="8"/>
      <c r="M755" s="11"/>
      <c r="N755" s="8"/>
      <c r="O755" s="8"/>
      <c r="P755" s="1"/>
      <c r="Q755" s="12"/>
      <c r="R755" s="8"/>
      <c r="S755" s="8"/>
      <c r="T755" s="8"/>
      <c r="U755" s="8"/>
      <c r="V755" s="8"/>
      <c r="W755" s="8"/>
    </row>
    <row r="756" spans="1:23" s="7" customFormat="1" x14ac:dyDescent="0.25">
      <c r="A756" s="8"/>
      <c r="B756" s="73"/>
      <c r="C756" s="8"/>
      <c r="D756" s="8"/>
      <c r="E756" s="9"/>
      <c r="F756" s="8"/>
      <c r="G756" s="8"/>
      <c r="H756" s="8"/>
      <c r="I756" s="8"/>
      <c r="J756" s="8"/>
      <c r="K756" s="10"/>
      <c r="L756" s="8"/>
      <c r="M756" s="11"/>
      <c r="N756" s="8"/>
      <c r="O756" s="8"/>
      <c r="P756" s="1"/>
      <c r="Q756" s="12"/>
      <c r="R756" s="8"/>
      <c r="S756" s="8"/>
      <c r="T756" s="8"/>
      <c r="U756" s="8"/>
      <c r="V756" s="8"/>
      <c r="W756" s="8"/>
    </row>
    <row r="757" spans="1:23" s="7" customFormat="1" x14ac:dyDescent="0.25">
      <c r="A757" s="8"/>
      <c r="B757" s="73"/>
      <c r="C757" s="8"/>
      <c r="D757" s="8"/>
      <c r="E757" s="9"/>
      <c r="F757" s="8"/>
      <c r="G757" s="8"/>
      <c r="H757" s="8"/>
      <c r="I757" s="8"/>
      <c r="J757" s="8"/>
      <c r="K757" s="10"/>
      <c r="L757" s="8"/>
      <c r="M757" s="11"/>
      <c r="N757" s="8"/>
      <c r="O757" s="8"/>
      <c r="P757" s="1"/>
      <c r="Q757" s="12"/>
      <c r="R757" s="8"/>
      <c r="S757" s="8"/>
      <c r="T757" s="8"/>
      <c r="U757" s="8"/>
      <c r="V757" s="8"/>
      <c r="W757" s="8"/>
    </row>
    <row r="758" spans="1:23" s="7" customFormat="1" x14ac:dyDescent="0.25">
      <c r="A758" s="8"/>
      <c r="B758" s="73"/>
      <c r="C758" s="8"/>
      <c r="D758" s="8"/>
      <c r="E758" s="9"/>
      <c r="F758" s="8"/>
      <c r="G758" s="8"/>
      <c r="H758" s="8"/>
      <c r="I758" s="8"/>
      <c r="J758" s="8"/>
      <c r="K758" s="10"/>
      <c r="L758" s="8"/>
      <c r="M758" s="11"/>
      <c r="N758" s="8"/>
      <c r="O758" s="8"/>
      <c r="P758" s="1"/>
      <c r="Q758" s="12"/>
      <c r="R758" s="8"/>
      <c r="S758" s="8"/>
      <c r="T758" s="8"/>
      <c r="U758" s="8"/>
      <c r="V758" s="8"/>
      <c r="W758" s="8"/>
    </row>
    <row r="759" spans="1:23" s="7" customFormat="1" x14ac:dyDescent="0.25">
      <c r="A759" s="8"/>
      <c r="B759" s="73"/>
      <c r="C759" s="8"/>
      <c r="D759" s="8"/>
      <c r="E759" s="9"/>
      <c r="F759" s="8"/>
      <c r="G759" s="8"/>
      <c r="H759" s="8"/>
      <c r="I759" s="8"/>
      <c r="J759" s="8"/>
      <c r="K759" s="10"/>
      <c r="L759" s="8"/>
      <c r="M759" s="11"/>
      <c r="N759" s="8"/>
      <c r="O759" s="8"/>
      <c r="P759" s="1"/>
      <c r="Q759" s="12"/>
      <c r="R759" s="8"/>
      <c r="S759" s="8"/>
      <c r="T759" s="8"/>
      <c r="U759" s="8"/>
      <c r="V759" s="8"/>
      <c r="W759" s="8"/>
    </row>
    <row r="760" spans="1:23" s="7" customFormat="1" x14ac:dyDescent="0.25">
      <c r="A760" s="8"/>
      <c r="B760" s="73"/>
      <c r="C760" s="8"/>
      <c r="D760" s="8"/>
      <c r="E760" s="9"/>
      <c r="F760" s="8"/>
      <c r="G760" s="8"/>
      <c r="H760" s="8"/>
      <c r="I760" s="8"/>
      <c r="J760" s="8"/>
      <c r="K760" s="10"/>
      <c r="L760" s="8"/>
      <c r="M760" s="11"/>
      <c r="N760" s="8"/>
      <c r="O760" s="8"/>
      <c r="P760" s="1"/>
      <c r="Q760" s="12"/>
      <c r="R760" s="8"/>
      <c r="S760" s="8"/>
      <c r="T760" s="8"/>
      <c r="U760" s="8"/>
      <c r="V760" s="8"/>
      <c r="W760" s="8"/>
    </row>
    <row r="761" spans="1:23" s="7" customFormat="1" x14ac:dyDescent="0.25">
      <c r="A761" s="8"/>
      <c r="B761" s="73"/>
      <c r="C761" s="8"/>
      <c r="D761" s="8"/>
      <c r="E761" s="9"/>
      <c r="F761" s="8"/>
      <c r="G761" s="8"/>
      <c r="H761" s="8"/>
      <c r="I761" s="8"/>
      <c r="J761" s="8"/>
      <c r="K761" s="10"/>
      <c r="L761" s="8"/>
      <c r="M761" s="11"/>
      <c r="N761" s="8"/>
      <c r="O761" s="8"/>
      <c r="P761" s="1"/>
      <c r="Q761" s="12"/>
      <c r="R761" s="8"/>
      <c r="S761" s="8"/>
      <c r="T761" s="8"/>
      <c r="U761" s="8"/>
      <c r="V761" s="8"/>
      <c r="W761" s="8"/>
    </row>
    <row r="762" spans="1:23" s="7" customFormat="1" x14ac:dyDescent="0.25">
      <c r="A762" s="8"/>
      <c r="B762" s="73"/>
      <c r="C762" s="8"/>
      <c r="D762" s="8"/>
      <c r="E762" s="9"/>
      <c r="F762" s="8"/>
      <c r="G762" s="8"/>
      <c r="H762" s="8"/>
      <c r="I762" s="8"/>
      <c r="J762" s="8"/>
      <c r="K762" s="10"/>
      <c r="L762" s="8"/>
      <c r="M762" s="11"/>
      <c r="N762" s="8"/>
      <c r="O762" s="8"/>
      <c r="P762" s="1"/>
      <c r="Q762" s="12"/>
      <c r="R762" s="8"/>
      <c r="S762" s="8"/>
      <c r="T762" s="8"/>
      <c r="U762" s="8"/>
      <c r="V762" s="8"/>
      <c r="W762" s="8"/>
    </row>
    <row r="763" spans="1:23" s="7" customFormat="1" x14ac:dyDescent="0.25">
      <c r="A763" s="8"/>
      <c r="B763" s="73"/>
      <c r="C763" s="8"/>
      <c r="D763" s="8"/>
      <c r="E763" s="9"/>
      <c r="F763" s="8"/>
      <c r="G763" s="8"/>
      <c r="H763" s="8"/>
      <c r="I763" s="8"/>
      <c r="J763" s="8"/>
      <c r="K763" s="10"/>
      <c r="L763" s="8"/>
      <c r="M763" s="11"/>
      <c r="N763" s="8"/>
      <c r="O763" s="8"/>
      <c r="P763" s="1"/>
      <c r="Q763" s="12"/>
      <c r="R763" s="8"/>
      <c r="S763" s="8"/>
      <c r="T763" s="8"/>
      <c r="U763" s="8"/>
      <c r="V763" s="8"/>
      <c r="W763" s="8"/>
    </row>
    <row r="764" spans="1:23" s="7" customFormat="1" x14ac:dyDescent="0.25">
      <c r="A764" s="8"/>
      <c r="B764" s="73"/>
      <c r="C764" s="8"/>
      <c r="D764" s="8"/>
      <c r="E764" s="9"/>
      <c r="F764" s="8"/>
      <c r="G764" s="8"/>
      <c r="H764" s="8"/>
      <c r="I764" s="8"/>
      <c r="J764" s="8"/>
      <c r="K764" s="10"/>
      <c r="L764" s="8"/>
      <c r="M764" s="11"/>
      <c r="N764" s="8"/>
      <c r="O764" s="8"/>
      <c r="P764" s="1"/>
      <c r="Q764" s="12"/>
      <c r="R764" s="8"/>
      <c r="S764" s="8"/>
      <c r="T764" s="8"/>
      <c r="U764" s="8"/>
      <c r="V764" s="8"/>
      <c r="W764" s="8"/>
    </row>
    <row r="765" spans="1:23" s="7" customFormat="1" x14ac:dyDescent="0.25">
      <c r="A765" s="8"/>
      <c r="B765" s="73"/>
      <c r="C765" s="8"/>
      <c r="D765" s="8"/>
      <c r="E765" s="9"/>
      <c r="F765" s="8"/>
      <c r="G765" s="8"/>
      <c r="H765" s="8"/>
      <c r="I765" s="8"/>
      <c r="J765" s="8"/>
      <c r="K765" s="10"/>
      <c r="L765" s="8"/>
      <c r="M765" s="11"/>
      <c r="N765" s="8"/>
      <c r="O765" s="8"/>
      <c r="P765" s="1"/>
      <c r="Q765" s="12"/>
      <c r="R765" s="8"/>
      <c r="S765" s="8"/>
      <c r="T765" s="8"/>
      <c r="U765" s="8"/>
      <c r="V765" s="8"/>
      <c r="W765" s="8"/>
    </row>
    <row r="766" spans="1:23" s="7" customFormat="1" x14ac:dyDescent="0.25">
      <c r="A766" s="8"/>
      <c r="B766" s="73"/>
      <c r="C766" s="8"/>
      <c r="D766" s="8"/>
      <c r="E766" s="9"/>
      <c r="F766" s="8"/>
      <c r="G766" s="8"/>
      <c r="H766" s="8"/>
      <c r="I766" s="8"/>
      <c r="J766" s="8"/>
      <c r="K766" s="10"/>
      <c r="L766" s="8"/>
      <c r="M766" s="11"/>
      <c r="N766" s="8"/>
      <c r="O766" s="8"/>
      <c r="P766" s="1"/>
      <c r="Q766" s="12"/>
      <c r="R766" s="8"/>
      <c r="S766" s="8"/>
      <c r="T766" s="8"/>
      <c r="U766" s="8"/>
      <c r="V766" s="8"/>
      <c r="W766" s="8"/>
    </row>
    <row r="767" spans="1:23" s="7" customFormat="1" x14ac:dyDescent="0.25">
      <c r="A767" s="8"/>
      <c r="B767" s="73"/>
      <c r="C767" s="8"/>
      <c r="D767" s="8"/>
      <c r="E767" s="9"/>
      <c r="F767" s="8"/>
      <c r="G767" s="8"/>
      <c r="H767" s="8"/>
      <c r="I767" s="8"/>
      <c r="J767" s="8"/>
      <c r="K767" s="10"/>
      <c r="L767" s="8"/>
      <c r="M767" s="11"/>
      <c r="N767" s="8"/>
      <c r="O767" s="8"/>
      <c r="P767" s="1"/>
      <c r="Q767" s="12"/>
      <c r="R767" s="8"/>
      <c r="S767" s="8"/>
      <c r="T767" s="8"/>
      <c r="U767" s="8"/>
      <c r="V767" s="8"/>
      <c r="W767" s="8"/>
    </row>
    <row r="768" spans="1:23" s="7" customFormat="1" x14ac:dyDescent="0.25">
      <c r="A768" s="8"/>
      <c r="B768" s="73"/>
      <c r="C768" s="8"/>
      <c r="D768" s="8"/>
      <c r="E768" s="9"/>
      <c r="F768" s="8"/>
      <c r="G768" s="8"/>
      <c r="H768" s="8"/>
      <c r="I768" s="8"/>
      <c r="J768" s="8"/>
      <c r="K768" s="10"/>
      <c r="L768" s="8"/>
      <c r="M768" s="11"/>
      <c r="N768" s="8"/>
      <c r="O768" s="8"/>
      <c r="P768" s="1"/>
      <c r="Q768" s="12"/>
      <c r="R768" s="8"/>
      <c r="S768" s="8"/>
      <c r="T768" s="8"/>
      <c r="U768" s="8"/>
      <c r="V768" s="8"/>
      <c r="W768" s="8"/>
    </row>
    <row r="769" spans="1:23" s="7" customFormat="1" x14ac:dyDescent="0.25">
      <c r="A769" s="8"/>
      <c r="B769" s="73"/>
      <c r="C769" s="8"/>
      <c r="D769" s="8"/>
      <c r="E769" s="9"/>
      <c r="F769" s="8"/>
      <c r="G769" s="8"/>
      <c r="H769" s="8"/>
      <c r="I769" s="8"/>
      <c r="J769" s="8"/>
      <c r="K769" s="10"/>
      <c r="L769" s="8"/>
      <c r="M769" s="11"/>
      <c r="N769" s="8"/>
      <c r="O769" s="8"/>
      <c r="P769" s="1"/>
      <c r="Q769" s="12"/>
      <c r="R769" s="8"/>
      <c r="S769" s="8"/>
      <c r="T769" s="8"/>
      <c r="U769" s="8"/>
      <c r="V769" s="8"/>
      <c r="W769" s="8"/>
    </row>
    <row r="770" spans="1:23" s="7" customFormat="1" x14ac:dyDescent="0.25">
      <c r="A770" s="8"/>
      <c r="B770" s="73"/>
      <c r="C770" s="8"/>
      <c r="D770" s="8"/>
      <c r="E770" s="9"/>
      <c r="F770" s="8"/>
      <c r="G770" s="8"/>
      <c r="H770" s="8"/>
      <c r="I770" s="8"/>
      <c r="J770" s="8"/>
      <c r="K770" s="10"/>
      <c r="L770" s="8"/>
      <c r="M770" s="11"/>
      <c r="N770" s="8"/>
      <c r="O770" s="8"/>
      <c r="P770" s="1"/>
      <c r="Q770" s="12"/>
      <c r="R770" s="8"/>
      <c r="S770" s="8"/>
      <c r="T770" s="8"/>
      <c r="U770" s="8"/>
      <c r="V770" s="8"/>
      <c r="W770" s="8"/>
    </row>
    <row r="771" spans="1:23" s="7" customFormat="1" x14ac:dyDescent="0.25">
      <c r="A771" s="8"/>
      <c r="B771" s="73"/>
      <c r="C771" s="8"/>
      <c r="D771" s="8"/>
      <c r="E771" s="9"/>
      <c r="F771" s="8"/>
      <c r="G771" s="8"/>
      <c r="H771" s="8"/>
      <c r="I771" s="8"/>
      <c r="J771" s="8"/>
      <c r="K771" s="10"/>
      <c r="L771" s="8"/>
      <c r="M771" s="11"/>
      <c r="N771" s="8"/>
      <c r="O771" s="8"/>
      <c r="P771" s="1"/>
      <c r="Q771" s="12"/>
      <c r="R771" s="8"/>
      <c r="S771" s="8"/>
      <c r="T771" s="8"/>
      <c r="U771" s="8"/>
      <c r="V771" s="8"/>
      <c r="W771" s="8"/>
    </row>
    <row r="772" spans="1:23" s="7" customFormat="1" x14ac:dyDescent="0.25">
      <c r="A772" s="8"/>
      <c r="B772" s="73"/>
      <c r="C772" s="8"/>
      <c r="D772" s="8"/>
      <c r="E772" s="9"/>
      <c r="F772" s="8"/>
      <c r="G772" s="8"/>
      <c r="H772" s="8"/>
      <c r="I772" s="8"/>
      <c r="J772" s="8"/>
      <c r="K772" s="10"/>
      <c r="L772" s="8"/>
      <c r="M772" s="11"/>
      <c r="N772" s="8"/>
      <c r="O772" s="8"/>
      <c r="P772" s="1"/>
      <c r="Q772" s="12"/>
      <c r="R772" s="8"/>
      <c r="S772" s="8"/>
      <c r="T772" s="8"/>
      <c r="U772" s="8"/>
      <c r="V772" s="8"/>
      <c r="W772" s="8"/>
    </row>
    <row r="773" spans="1:23" s="7" customFormat="1" x14ac:dyDescent="0.25">
      <c r="A773" s="8"/>
      <c r="B773" s="73"/>
      <c r="C773" s="8"/>
      <c r="D773" s="8"/>
      <c r="E773" s="9"/>
      <c r="F773" s="8"/>
      <c r="G773" s="8"/>
      <c r="H773" s="8"/>
      <c r="I773" s="8"/>
      <c r="J773" s="8"/>
      <c r="K773" s="10"/>
      <c r="L773" s="8"/>
      <c r="M773" s="11"/>
      <c r="N773" s="8"/>
      <c r="O773" s="8"/>
      <c r="P773" s="1"/>
      <c r="Q773" s="12"/>
      <c r="R773" s="8"/>
      <c r="S773" s="8"/>
      <c r="T773" s="8"/>
      <c r="U773" s="8"/>
      <c r="V773" s="8"/>
      <c r="W773" s="8"/>
    </row>
    <row r="774" spans="1:23" s="7" customFormat="1" x14ac:dyDescent="0.25">
      <c r="A774" s="8"/>
      <c r="B774" s="73"/>
      <c r="C774" s="8"/>
      <c r="D774" s="8"/>
      <c r="E774" s="9"/>
      <c r="F774" s="8"/>
      <c r="G774" s="8"/>
      <c r="H774" s="8"/>
      <c r="I774" s="8"/>
      <c r="J774" s="8"/>
      <c r="K774" s="10"/>
      <c r="L774" s="8"/>
      <c r="M774" s="11"/>
      <c r="N774" s="8"/>
      <c r="O774" s="8"/>
      <c r="P774" s="1"/>
      <c r="Q774" s="12"/>
      <c r="R774" s="8"/>
      <c r="S774" s="8"/>
      <c r="T774" s="8"/>
      <c r="U774" s="8"/>
      <c r="V774" s="8"/>
      <c r="W774" s="8"/>
    </row>
    <row r="775" spans="1:23" s="7" customFormat="1" x14ac:dyDescent="0.25">
      <c r="A775" s="8"/>
      <c r="B775" s="73"/>
      <c r="C775" s="8"/>
      <c r="D775" s="8"/>
      <c r="E775" s="9"/>
      <c r="F775" s="8"/>
      <c r="G775" s="8"/>
      <c r="H775" s="8"/>
      <c r="I775" s="8"/>
      <c r="J775" s="8"/>
      <c r="K775" s="10"/>
      <c r="L775" s="8"/>
      <c r="M775" s="11"/>
      <c r="N775" s="8"/>
      <c r="O775" s="8"/>
      <c r="P775" s="1"/>
      <c r="Q775" s="12"/>
      <c r="R775" s="8"/>
      <c r="S775" s="8"/>
      <c r="T775" s="8"/>
      <c r="U775" s="8"/>
      <c r="V775" s="8"/>
      <c r="W775" s="8"/>
    </row>
    <row r="776" spans="1:23" s="7" customFormat="1" x14ac:dyDescent="0.25">
      <c r="A776" s="8"/>
      <c r="B776" s="73"/>
      <c r="C776" s="8"/>
      <c r="D776" s="8"/>
      <c r="E776" s="9"/>
      <c r="F776" s="8"/>
      <c r="G776" s="8"/>
      <c r="H776" s="8"/>
      <c r="I776" s="8"/>
      <c r="J776" s="8"/>
      <c r="K776" s="10"/>
      <c r="L776" s="8"/>
      <c r="M776" s="11"/>
      <c r="N776" s="8"/>
      <c r="O776" s="8"/>
      <c r="P776" s="1"/>
      <c r="Q776" s="12"/>
      <c r="R776" s="8"/>
      <c r="S776" s="8"/>
      <c r="T776" s="8"/>
      <c r="U776" s="8"/>
      <c r="V776" s="8"/>
      <c r="W776" s="8"/>
    </row>
    <row r="777" spans="1:23" s="7" customFormat="1" x14ac:dyDescent="0.25">
      <c r="A777" s="8"/>
      <c r="B777" s="73"/>
      <c r="C777" s="8"/>
      <c r="D777" s="8"/>
      <c r="E777" s="9"/>
      <c r="F777" s="8"/>
      <c r="G777" s="8"/>
      <c r="H777" s="8"/>
      <c r="I777" s="8"/>
      <c r="J777" s="8"/>
      <c r="K777" s="10"/>
      <c r="L777" s="8"/>
      <c r="M777" s="11"/>
      <c r="N777" s="8"/>
      <c r="O777" s="8"/>
      <c r="P777" s="1"/>
      <c r="Q777" s="12"/>
      <c r="R777" s="8"/>
      <c r="S777" s="8"/>
      <c r="T777" s="8"/>
      <c r="U777" s="8"/>
      <c r="V777" s="8"/>
      <c r="W777" s="8"/>
    </row>
    <row r="778" spans="1:23" s="7" customFormat="1" x14ac:dyDescent="0.25">
      <c r="A778" s="8"/>
      <c r="B778" s="73"/>
      <c r="C778" s="8"/>
      <c r="D778" s="8"/>
      <c r="E778" s="9"/>
      <c r="F778" s="8"/>
      <c r="G778" s="8"/>
      <c r="H778" s="8"/>
      <c r="I778" s="8"/>
      <c r="J778" s="8"/>
      <c r="K778" s="10"/>
      <c r="L778" s="8"/>
      <c r="M778" s="11"/>
      <c r="N778" s="8"/>
      <c r="O778" s="8"/>
      <c r="P778" s="1"/>
      <c r="Q778" s="12"/>
      <c r="R778" s="8"/>
      <c r="S778" s="8"/>
      <c r="T778" s="8"/>
      <c r="U778" s="8"/>
      <c r="V778" s="8"/>
      <c r="W778" s="8"/>
    </row>
    <row r="779" spans="1:23" s="7" customFormat="1" x14ac:dyDescent="0.25">
      <c r="A779" s="8"/>
      <c r="B779" s="73"/>
      <c r="C779" s="8"/>
      <c r="D779" s="8"/>
      <c r="E779" s="9"/>
      <c r="F779" s="8"/>
      <c r="G779" s="8"/>
      <c r="H779" s="8"/>
      <c r="I779" s="8"/>
      <c r="J779" s="8"/>
      <c r="K779" s="10"/>
      <c r="L779" s="8"/>
      <c r="M779" s="11"/>
      <c r="N779" s="8"/>
      <c r="O779" s="8"/>
      <c r="P779" s="1"/>
      <c r="Q779" s="12"/>
      <c r="R779" s="8"/>
      <c r="S779" s="8"/>
      <c r="T779" s="8"/>
      <c r="U779" s="8"/>
      <c r="V779" s="8"/>
      <c r="W779" s="8"/>
    </row>
    <row r="780" spans="1:23" s="7" customFormat="1" x14ac:dyDescent="0.25">
      <c r="A780" s="8"/>
      <c r="B780" s="73"/>
      <c r="C780" s="8"/>
      <c r="D780" s="8"/>
      <c r="E780" s="9"/>
      <c r="F780" s="8"/>
      <c r="G780" s="8"/>
      <c r="H780" s="8"/>
      <c r="I780" s="8"/>
      <c r="J780" s="8"/>
      <c r="K780" s="10"/>
      <c r="L780" s="8"/>
      <c r="M780" s="11"/>
      <c r="N780" s="8"/>
      <c r="O780" s="8"/>
      <c r="P780" s="1"/>
      <c r="Q780" s="12"/>
      <c r="R780" s="8"/>
      <c r="S780" s="8"/>
      <c r="T780" s="8"/>
      <c r="U780" s="8"/>
      <c r="V780" s="8"/>
      <c r="W780" s="8"/>
    </row>
  </sheetData>
  <mergeCells count="263">
    <mergeCell ref="V249:W249"/>
    <mergeCell ref="V250:W250"/>
    <mergeCell ref="V243:W243"/>
    <mergeCell ref="V244:W244"/>
    <mergeCell ref="V245:W245"/>
    <mergeCell ref="V246:W246"/>
    <mergeCell ref="V247:W247"/>
    <mergeCell ref="V248:W248"/>
    <mergeCell ref="V238:W238"/>
    <mergeCell ref="V239:W239"/>
    <mergeCell ref="V240:W240"/>
    <mergeCell ref="V241:W241"/>
    <mergeCell ref="V242:W242"/>
    <mergeCell ref="V234:W234"/>
    <mergeCell ref="V235:W235"/>
    <mergeCell ref="A236:W236"/>
    <mergeCell ref="V237:W237"/>
    <mergeCell ref="V228:W228"/>
    <mergeCell ref="V229:W229"/>
    <mergeCell ref="V230:W230"/>
    <mergeCell ref="V231:W231"/>
    <mergeCell ref="V232:W232"/>
    <mergeCell ref="V233:W233"/>
    <mergeCell ref="V222:W222"/>
    <mergeCell ref="V223:W223"/>
    <mergeCell ref="A224:W224"/>
    <mergeCell ref="V225:W225"/>
    <mergeCell ref="V226:W226"/>
    <mergeCell ref="V227:W227"/>
    <mergeCell ref="A216:W216"/>
    <mergeCell ref="V217:W217"/>
    <mergeCell ref="V218:W218"/>
    <mergeCell ref="V219:W219"/>
    <mergeCell ref="V220:W220"/>
    <mergeCell ref="V221:W221"/>
    <mergeCell ref="V210:W210"/>
    <mergeCell ref="V211:W211"/>
    <mergeCell ref="V212:W212"/>
    <mergeCell ref="V213:W213"/>
    <mergeCell ref="A214:W214"/>
    <mergeCell ref="V215:W215"/>
    <mergeCell ref="V204:W204"/>
    <mergeCell ref="V205:W205"/>
    <mergeCell ref="V206:W206"/>
    <mergeCell ref="V207:W207"/>
    <mergeCell ref="V208:W208"/>
    <mergeCell ref="V209:W209"/>
    <mergeCell ref="V199:W199"/>
    <mergeCell ref="V200:W200"/>
    <mergeCell ref="V201:W201"/>
    <mergeCell ref="A202:W202"/>
    <mergeCell ref="V203:W203"/>
    <mergeCell ref="V194:W194"/>
    <mergeCell ref="V195:W195"/>
    <mergeCell ref="V196:W196"/>
    <mergeCell ref="V197:W197"/>
    <mergeCell ref="V198:W198"/>
    <mergeCell ref="V188:W188"/>
    <mergeCell ref="V189:W189"/>
    <mergeCell ref="V190:W190"/>
    <mergeCell ref="V191:W191"/>
    <mergeCell ref="V192:W192"/>
    <mergeCell ref="V193:W193"/>
    <mergeCell ref="V183:W183"/>
    <mergeCell ref="V184:W184"/>
    <mergeCell ref="V185:W185"/>
    <mergeCell ref="V186:W186"/>
    <mergeCell ref="V187:W187"/>
    <mergeCell ref="V178:W178"/>
    <mergeCell ref="V179:W179"/>
    <mergeCell ref="V180:W180"/>
    <mergeCell ref="V181:W181"/>
    <mergeCell ref="V182:W182"/>
    <mergeCell ref="V173:W173"/>
    <mergeCell ref="V174:W174"/>
    <mergeCell ref="A175:W175"/>
    <mergeCell ref="V176:W176"/>
    <mergeCell ref="V177:W177"/>
    <mergeCell ref="V167:W167"/>
    <mergeCell ref="V168:W168"/>
    <mergeCell ref="V169:W169"/>
    <mergeCell ref="V170:W170"/>
    <mergeCell ref="V171:W171"/>
    <mergeCell ref="V172:W172"/>
    <mergeCell ref="V161:W161"/>
    <mergeCell ref="V162:W162"/>
    <mergeCell ref="A163:W163"/>
    <mergeCell ref="V164:W164"/>
    <mergeCell ref="V165:W165"/>
    <mergeCell ref="V166:W166"/>
    <mergeCell ref="V156:W156"/>
    <mergeCell ref="T157:U157"/>
    <mergeCell ref="V157:W157"/>
    <mergeCell ref="V158:W158"/>
    <mergeCell ref="V159:W159"/>
    <mergeCell ref="V160:W160"/>
    <mergeCell ref="V150:W150"/>
    <mergeCell ref="V151:W151"/>
    <mergeCell ref="V152:W152"/>
    <mergeCell ref="V153:W153"/>
    <mergeCell ref="V154:W154"/>
    <mergeCell ref="V155:W155"/>
    <mergeCell ref="V144:W144"/>
    <mergeCell ref="V145:W145"/>
    <mergeCell ref="V146:W146"/>
    <mergeCell ref="V147:W147"/>
    <mergeCell ref="V148:W148"/>
    <mergeCell ref="V149:W149"/>
    <mergeCell ref="V138:W138"/>
    <mergeCell ref="V139:W139"/>
    <mergeCell ref="V140:W140"/>
    <mergeCell ref="V141:W141"/>
    <mergeCell ref="V142:W142"/>
    <mergeCell ref="V143:W143"/>
    <mergeCell ref="V132:W132"/>
    <mergeCell ref="V133:W133"/>
    <mergeCell ref="V134:W134"/>
    <mergeCell ref="V135:W135"/>
    <mergeCell ref="V136:W136"/>
    <mergeCell ref="V137:W137"/>
    <mergeCell ref="V126:W126"/>
    <mergeCell ref="V127:W127"/>
    <mergeCell ref="V128:W128"/>
    <mergeCell ref="V129:W129"/>
    <mergeCell ref="V130:W130"/>
    <mergeCell ref="V131:W131"/>
    <mergeCell ref="V120:W120"/>
    <mergeCell ref="V121:W121"/>
    <mergeCell ref="V122:W122"/>
    <mergeCell ref="V123:W123"/>
    <mergeCell ref="V124:W124"/>
    <mergeCell ref="V125:W125"/>
    <mergeCell ref="V116:W116"/>
    <mergeCell ref="V117:W117"/>
    <mergeCell ref="T118:U118"/>
    <mergeCell ref="V118:W118"/>
    <mergeCell ref="T119:U119"/>
    <mergeCell ref="V119:W119"/>
    <mergeCell ref="V110:W110"/>
    <mergeCell ref="V111:W111"/>
    <mergeCell ref="V112:W112"/>
    <mergeCell ref="V113:W113"/>
    <mergeCell ref="V114:W114"/>
    <mergeCell ref="V115:W115"/>
    <mergeCell ref="V102:W102"/>
    <mergeCell ref="V103:W103"/>
    <mergeCell ref="V106:W106"/>
    <mergeCell ref="V107:W107"/>
    <mergeCell ref="V108:W108"/>
    <mergeCell ref="V109:W109"/>
    <mergeCell ref="V104:W104"/>
    <mergeCell ref="V105:W105"/>
    <mergeCell ref="V97:W97"/>
    <mergeCell ref="V98:W98"/>
    <mergeCell ref="V99:W99"/>
    <mergeCell ref="A100:W100"/>
    <mergeCell ref="V101:W101"/>
    <mergeCell ref="V91:W91"/>
    <mergeCell ref="V92:W92"/>
    <mergeCell ref="V93:W93"/>
    <mergeCell ref="V94:W94"/>
    <mergeCell ref="V95:W95"/>
    <mergeCell ref="V96:W96"/>
    <mergeCell ref="V85:W85"/>
    <mergeCell ref="V86:W86"/>
    <mergeCell ref="V87:W87"/>
    <mergeCell ref="V88:W88"/>
    <mergeCell ref="V89:W89"/>
    <mergeCell ref="V90:W90"/>
    <mergeCell ref="V79:W79"/>
    <mergeCell ref="V80:W80"/>
    <mergeCell ref="V81:W81"/>
    <mergeCell ref="V82:W82"/>
    <mergeCell ref="V83:W83"/>
    <mergeCell ref="V84:W84"/>
    <mergeCell ref="V73:W73"/>
    <mergeCell ref="V74:W74"/>
    <mergeCell ref="A75:W75"/>
    <mergeCell ref="V76:W76"/>
    <mergeCell ref="V77:W77"/>
    <mergeCell ref="V78:W78"/>
    <mergeCell ref="V68:W68"/>
    <mergeCell ref="V69:W69"/>
    <mergeCell ref="V70:W70"/>
    <mergeCell ref="V71:W71"/>
    <mergeCell ref="A72:W72"/>
    <mergeCell ref="V62:W62"/>
    <mergeCell ref="V63:W63"/>
    <mergeCell ref="A64:W64"/>
    <mergeCell ref="V65:W65"/>
    <mergeCell ref="V66:W66"/>
    <mergeCell ref="V67:W67"/>
    <mergeCell ref="V57:W57"/>
    <mergeCell ref="V58:W58"/>
    <mergeCell ref="A59:W59"/>
    <mergeCell ref="T60:U60"/>
    <mergeCell ref="V60:W60"/>
    <mergeCell ref="V61:W61"/>
    <mergeCell ref="V51:W51"/>
    <mergeCell ref="A52:W52"/>
    <mergeCell ref="V53:W53"/>
    <mergeCell ref="V54:W54"/>
    <mergeCell ref="V55:W55"/>
    <mergeCell ref="V56:W56"/>
    <mergeCell ref="V45:W45"/>
    <mergeCell ref="V46:W46"/>
    <mergeCell ref="V47:W47"/>
    <mergeCell ref="V48:W48"/>
    <mergeCell ref="V49:W49"/>
    <mergeCell ref="V50:W50"/>
    <mergeCell ref="V38:W38"/>
    <mergeCell ref="V39:W39"/>
    <mergeCell ref="V40:W40"/>
    <mergeCell ref="A42:W42"/>
    <mergeCell ref="V43:W43"/>
    <mergeCell ref="A44:W44"/>
    <mergeCell ref="V32:W32"/>
    <mergeCell ref="V33:W33"/>
    <mergeCell ref="V34:W34"/>
    <mergeCell ref="V35:W35"/>
    <mergeCell ref="V36:W36"/>
    <mergeCell ref="V37:W37"/>
    <mergeCell ref="V41:W41"/>
    <mergeCell ref="V26:W26"/>
    <mergeCell ref="V27:W27"/>
    <mergeCell ref="A28:W28"/>
    <mergeCell ref="V29:W29"/>
    <mergeCell ref="V30:W30"/>
    <mergeCell ref="V31:W31"/>
    <mergeCell ref="V20:W20"/>
    <mergeCell ref="V21:W21"/>
    <mergeCell ref="V22:W22"/>
    <mergeCell ref="V23:W23"/>
    <mergeCell ref="V24:W24"/>
    <mergeCell ref="V25:W25"/>
    <mergeCell ref="V14:W14"/>
    <mergeCell ref="V15:W15"/>
    <mergeCell ref="V16:W16"/>
    <mergeCell ref="V17:W17"/>
    <mergeCell ref="A18:W18"/>
    <mergeCell ref="V19:W19"/>
    <mergeCell ref="V7:W8"/>
    <mergeCell ref="V9:W9"/>
    <mergeCell ref="A10:W10"/>
    <mergeCell ref="V11:W11"/>
    <mergeCell ref="V12:W12"/>
    <mergeCell ref="V13:W13"/>
    <mergeCell ref="I7:N7"/>
    <mergeCell ref="O7:O8"/>
    <mergeCell ref="P7:P8"/>
    <mergeCell ref="Q7:Q8"/>
    <mergeCell ref="R7:R8"/>
    <mergeCell ref="U7:U8"/>
    <mergeCell ref="A3:W3"/>
    <mergeCell ref="A5:W5"/>
    <mergeCell ref="A7:A8"/>
    <mergeCell ref="B7:B8"/>
    <mergeCell ref="C7:C8"/>
    <mergeCell ref="D7:D8"/>
    <mergeCell ref="E7:E8"/>
    <mergeCell ref="F7:F8"/>
    <mergeCell ref="G7:G8"/>
    <mergeCell ref="H7:H8"/>
  </mergeCells>
  <hyperlinks>
    <hyperlink ref="G29" r:id="rId1"/>
    <hyperlink ref="G35" r:id="rId2"/>
    <hyperlink ref="G49" r:id="rId3"/>
    <hyperlink ref="G65" r:id="rId4"/>
    <hyperlink ref="G66" r:id="rId5"/>
    <hyperlink ref="G79" r:id="rId6"/>
    <hyperlink ref="G83" r:id="rId7"/>
    <hyperlink ref="G84" r:id="rId8"/>
    <hyperlink ref="G85" r:id="rId9"/>
    <hyperlink ref="G86" r:id="rId10"/>
    <hyperlink ref="G87" r:id="rId11"/>
    <hyperlink ref="G115" r:id="rId12"/>
    <hyperlink ref="G116" r:id="rId13"/>
    <hyperlink ref="G117" r:id="rId14"/>
    <hyperlink ref="G118" r:id="rId15"/>
    <hyperlink ref="G120" r:id="rId16"/>
    <hyperlink ref="G121" r:id="rId17"/>
    <hyperlink ref="G123" r:id="rId18"/>
    <hyperlink ref="G124" r:id="rId19"/>
    <hyperlink ref="G132" r:id="rId20"/>
    <hyperlink ref="F133" r:id="rId21"/>
    <hyperlink ref="G137" r:id="rId22"/>
    <hyperlink ref="G143" r:id="rId23"/>
    <hyperlink ref="G144" r:id="rId24"/>
    <hyperlink ref="G153" r:id="rId25"/>
    <hyperlink ref="G165" r:id="rId26"/>
    <hyperlink ref="G166" r:id="rId27"/>
    <hyperlink ref="G167" r:id="rId28"/>
    <hyperlink ref="G168" r:id="rId29"/>
    <hyperlink ref="G169" r:id="rId30"/>
    <hyperlink ref="G170" r:id="rId31"/>
    <hyperlink ref="G171" r:id="rId32"/>
    <hyperlink ref="G172" r:id="rId33"/>
    <hyperlink ref="G173" r:id="rId34"/>
    <hyperlink ref="G176" r:id="rId35"/>
    <hyperlink ref="G177" r:id="rId36"/>
    <hyperlink ref="G178" r:id="rId37"/>
    <hyperlink ref="G179" r:id="rId38"/>
    <hyperlink ref="G182" r:id="rId39"/>
    <hyperlink ref="G185" r:id="rId40"/>
    <hyperlink ref="G190" r:id="rId41"/>
    <hyperlink ref="G191" r:id="rId42"/>
    <hyperlink ref="G193" r:id="rId43"/>
    <hyperlink ref="G194" r:id="rId44"/>
    <hyperlink ref="G195" r:id="rId45"/>
    <hyperlink ref="G196" r:id="rId46"/>
    <hyperlink ref="G197" r:id="rId47"/>
    <hyperlink ref="G200" r:id="rId48"/>
    <hyperlink ref="G203" r:id="rId49"/>
    <hyperlink ref="G204" r:id="rId50"/>
    <hyperlink ref="G205" r:id="rId51"/>
    <hyperlink ref="G209" r:id="rId52"/>
    <hyperlink ref="G211" r:id="rId53"/>
    <hyperlink ref="G219" r:id="rId54"/>
    <hyperlink ref="G220" r:id="rId55"/>
    <hyperlink ref="G229" r:id="rId56"/>
    <hyperlink ref="F233" r:id="rId57"/>
    <hyperlink ref="G237" r:id="rId58"/>
    <hyperlink ref="G238" r:id="rId59"/>
    <hyperlink ref="G241" r:id="rId60"/>
    <hyperlink ref="G242" r:id="rId61"/>
    <hyperlink ref="G243" r:id="rId62"/>
    <hyperlink ref="G245" r:id="rId63"/>
    <hyperlink ref="G246" r:id="rId64"/>
    <hyperlink ref="G247" r:id="rId65"/>
    <hyperlink ref="G54" r:id="rId66"/>
    <hyperlink ref="G53" r:id="rId67"/>
    <hyperlink ref="G93" r:id="rId68"/>
    <hyperlink ref="G94" r:id="rId69"/>
    <hyperlink ref="G95" r:id="rId70"/>
    <hyperlink ref="G97" r:id="rId71"/>
    <hyperlink ref="G30" r:id="rId72"/>
    <hyperlink ref="G184" r:id="rId73"/>
    <hyperlink ref="G183" r:id="rId74"/>
    <hyperlink ref="G36" r:id="rId75"/>
    <hyperlink ref="G157" r:id="rId76"/>
    <hyperlink ref="G192" r:id="rId77"/>
    <hyperlink ref="G122" r:id="rId78"/>
    <hyperlink ref="G180" r:id="rId79"/>
    <hyperlink ref="G181" r:id="rId80"/>
    <hyperlink ref="G119" r:id="rId81"/>
    <hyperlink ref="G125" r:id="rId82"/>
    <hyperlink ref="G62" r:id="rId83"/>
    <hyperlink ref="G78" r:id="rId84"/>
    <hyperlink ref="G230" r:id="rId85"/>
    <hyperlink ref="G239" r:id="rId86"/>
    <hyperlink ref="G240" r:id="rId87"/>
    <hyperlink ref="G92" r:id="rId88" display="mailto:tuksaschool2@yandex.ru"/>
    <hyperlink ref="G212" r:id="rId89"/>
    <hyperlink ref="G96" r:id="rId90"/>
    <hyperlink ref="G199" r:id="rId91"/>
    <hyperlink ref="G98" r:id="rId92"/>
    <hyperlink ref="G210" r:id="rId93"/>
    <hyperlink ref="F234" r:id="rId94" display="Место нахождения организации: 186790, Республика Карелия,  г. Сортавала, Набережная Ладожской флотилии, д.2. Фактический:  РК               г. Сортавала ул. Бондарева 3А                          Тел. 88143047850, 88143047762              tat-em@yandex.ru"/>
    <hyperlink ref="G88" r:id="rId95"/>
    <hyperlink ref="G207" r:id="rId96"/>
    <hyperlink ref="G198" r:id="rId97"/>
    <hyperlink ref="G139" r:id="rId98"/>
    <hyperlink ref="G140" r:id="rId99"/>
    <hyperlink ref="G218" r:id="rId100"/>
    <hyperlink ref="G50" r:id="rId101"/>
    <hyperlink ref="G225" r:id="rId102"/>
    <hyperlink ref="G244" r:id="rId103"/>
    <hyperlink ref="G60" r:id="rId104"/>
  </hyperlinks>
  <printOptions gridLines="1"/>
  <pageMargins left="0.25" right="0.25" top="0.75" bottom="0.75" header="0.51181102362204689" footer="0.51181102362204689"/>
  <pageSetup paperSize="9" fitToHeight="0" orientation="landscape" horizontalDpi="300" verticalDpi="300"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2024</vt:lpstr>
      <vt:lpstr>'2024'!Excel_BuiltIn__FilterDatabase</vt:lpstr>
      <vt:lpstr>'2025'!Excel_BuiltIn__FilterDatabase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Навигатор</dc:creator>
  <cp:lastModifiedBy>Фёдорова</cp:lastModifiedBy>
  <cp:revision>2</cp:revision>
  <cp:lastPrinted>2025-03-21T12:04:39Z</cp:lastPrinted>
  <dcterms:created xsi:type="dcterms:W3CDTF">2015-03-18T11:17:25Z</dcterms:created>
  <dcterms:modified xsi:type="dcterms:W3CDTF">2025-06-08T09:45:34Z</dcterms:modified>
  <dc:language>en-US</dc:language>
</cp:coreProperties>
</file>